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b\Desktop\18 MAR 2019\Emergency Management\2019 Blizzard &amp; Flood\"/>
    </mc:Choice>
  </mc:AlternateContent>
  <xr:revisionPtr revIDLastSave="0" documentId="8_{8046F2B2-12BD-42D9-87A1-92B2C2EF099C}" xr6:coauthVersionLast="41" xr6:coauthVersionMax="41" xr10:uidLastSave="{00000000-0000-0000-0000-000000000000}"/>
  <bookViews>
    <workbookView xWindow="-28908" yWindow="-5580" windowWidth="29016" windowHeight="15816" xr2:uid="{00000000-000D-0000-FFFF-FFFF00000000}"/>
  </bookViews>
  <sheets>
    <sheet name="Sites 1-7" sheetId="1" r:id="rId1"/>
    <sheet name="Sites 8-14" sheetId="7" r:id="rId2"/>
    <sheet name="Sites 15-21" sheetId="12" r:id="rId3"/>
    <sheet name="Sites 22-28" sheetId="13" r:id="rId4"/>
    <sheet name="Sites 29-3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2" l="1"/>
  <c r="H4" i="13"/>
  <c r="H4" i="14"/>
  <c r="H4" i="7"/>
  <c r="F4" i="12"/>
  <c r="F4" i="13"/>
  <c r="F4" i="14"/>
  <c r="F4" i="7"/>
  <c r="R28" i="14"/>
  <c r="P28" i="14"/>
  <c r="R27" i="14"/>
  <c r="K27" i="14" s="1"/>
  <c r="R26" i="14"/>
  <c r="J26" i="14" s="1"/>
  <c r="P26" i="14" s="1"/>
  <c r="R25" i="14"/>
  <c r="P25" i="14"/>
  <c r="R24" i="14"/>
  <c r="K24" i="14" s="1"/>
  <c r="P24" i="14" s="1"/>
  <c r="R23" i="14"/>
  <c r="J23" i="14" s="1"/>
  <c r="P23" i="14" s="1"/>
  <c r="R22" i="14"/>
  <c r="P22" i="14"/>
  <c r="R21" i="14"/>
  <c r="K21" i="14" s="1"/>
  <c r="P21" i="14" s="1"/>
  <c r="R20" i="14"/>
  <c r="J20" i="14" s="1"/>
  <c r="P20" i="14" s="1"/>
  <c r="R19" i="14"/>
  <c r="P19" i="14"/>
  <c r="R18" i="14"/>
  <c r="K18" i="14" s="1"/>
  <c r="P18" i="14" s="1"/>
  <c r="R17" i="14"/>
  <c r="J17" i="14"/>
  <c r="P17" i="14" s="1"/>
  <c r="R16" i="14"/>
  <c r="P16" i="14"/>
  <c r="R15" i="14"/>
  <c r="K15" i="14" s="1"/>
  <c r="P15" i="14" s="1"/>
  <c r="R14" i="14"/>
  <c r="J14" i="14" s="1"/>
  <c r="P14" i="14" s="1"/>
  <c r="R13" i="14"/>
  <c r="P13" i="14"/>
  <c r="R12" i="14"/>
  <c r="K12" i="14" s="1"/>
  <c r="P12" i="14" s="1"/>
  <c r="R11" i="14"/>
  <c r="J11" i="14" s="1"/>
  <c r="P11" i="14" s="1"/>
  <c r="R10" i="14"/>
  <c r="P10" i="14"/>
  <c r="R9" i="14"/>
  <c r="K9" i="14" s="1"/>
  <c r="P9" i="14" s="1"/>
  <c r="R8" i="14"/>
  <c r="J8" i="14" s="1"/>
  <c r="P8" i="14" s="1"/>
  <c r="L4" i="14"/>
  <c r="C4" i="14"/>
  <c r="A4" i="14"/>
  <c r="R28" i="13"/>
  <c r="P28" i="13"/>
  <c r="R27" i="13"/>
  <c r="K27" i="13" s="1"/>
  <c r="R26" i="13"/>
  <c r="J26" i="13" s="1"/>
  <c r="P26" i="13" s="1"/>
  <c r="R25" i="13"/>
  <c r="P25" i="13"/>
  <c r="R24" i="13"/>
  <c r="K24" i="13" s="1"/>
  <c r="P24" i="13" s="1"/>
  <c r="R23" i="13"/>
  <c r="J23" i="13"/>
  <c r="P23" i="13" s="1"/>
  <c r="R22" i="13"/>
  <c r="P22" i="13"/>
  <c r="R21" i="13"/>
  <c r="K21" i="13" s="1"/>
  <c r="P21" i="13" s="1"/>
  <c r="R20" i="13"/>
  <c r="J20" i="13" s="1"/>
  <c r="P20" i="13" s="1"/>
  <c r="R19" i="13"/>
  <c r="P19" i="13"/>
  <c r="R18" i="13"/>
  <c r="K18" i="13" s="1"/>
  <c r="P18" i="13" s="1"/>
  <c r="R17" i="13"/>
  <c r="J17" i="13" s="1"/>
  <c r="P17" i="13" s="1"/>
  <c r="R16" i="13"/>
  <c r="P16" i="13"/>
  <c r="R15" i="13"/>
  <c r="K15" i="13" s="1"/>
  <c r="P15" i="13" s="1"/>
  <c r="R14" i="13"/>
  <c r="J14" i="13" s="1"/>
  <c r="P14" i="13" s="1"/>
  <c r="R13" i="13"/>
  <c r="P13" i="13"/>
  <c r="R12" i="13"/>
  <c r="K12" i="13" s="1"/>
  <c r="P12" i="13" s="1"/>
  <c r="R11" i="13"/>
  <c r="J11" i="13" s="1"/>
  <c r="P11" i="13" s="1"/>
  <c r="R10" i="13"/>
  <c r="P10" i="13"/>
  <c r="R9" i="13"/>
  <c r="K9" i="13" s="1"/>
  <c r="P9" i="13" s="1"/>
  <c r="R8" i="13"/>
  <c r="J8" i="13" s="1"/>
  <c r="P8" i="13" s="1"/>
  <c r="L4" i="13"/>
  <c r="C4" i="13"/>
  <c r="A4" i="13"/>
  <c r="C4" i="12"/>
  <c r="R28" i="12"/>
  <c r="P28" i="12"/>
  <c r="R27" i="12"/>
  <c r="K27" i="12" s="1"/>
  <c r="R26" i="12"/>
  <c r="J26" i="12" s="1"/>
  <c r="R25" i="12"/>
  <c r="P25" i="12"/>
  <c r="R24" i="12"/>
  <c r="K24" i="12" s="1"/>
  <c r="P24" i="12" s="1"/>
  <c r="R23" i="12"/>
  <c r="J23" i="12" s="1"/>
  <c r="P23" i="12" s="1"/>
  <c r="R22" i="12"/>
  <c r="P22" i="12"/>
  <c r="R21" i="12"/>
  <c r="K21" i="12" s="1"/>
  <c r="P21" i="12" s="1"/>
  <c r="R20" i="12"/>
  <c r="J20" i="12" s="1"/>
  <c r="P20" i="12" s="1"/>
  <c r="R19" i="12"/>
  <c r="P19" i="12"/>
  <c r="R18" i="12"/>
  <c r="K18" i="12" s="1"/>
  <c r="P18" i="12" s="1"/>
  <c r="R17" i="12"/>
  <c r="J17" i="12" s="1"/>
  <c r="P17" i="12" s="1"/>
  <c r="R16" i="12"/>
  <c r="P16" i="12"/>
  <c r="R15" i="12"/>
  <c r="K15" i="12" s="1"/>
  <c r="P15" i="12" s="1"/>
  <c r="R14" i="12"/>
  <c r="J14" i="12" s="1"/>
  <c r="P14" i="12" s="1"/>
  <c r="R13" i="12"/>
  <c r="P13" i="12"/>
  <c r="R12" i="12"/>
  <c r="K12" i="12" s="1"/>
  <c r="P12" i="12" s="1"/>
  <c r="R11" i="12"/>
  <c r="J11" i="12" s="1"/>
  <c r="P11" i="12" s="1"/>
  <c r="R10" i="12"/>
  <c r="P10" i="12"/>
  <c r="R9" i="12"/>
  <c r="K9" i="12"/>
  <c r="P9" i="12" s="1"/>
  <c r="R8" i="12"/>
  <c r="J8" i="12" s="1"/>
  <c r="P8" i="12" s="1"/>
  <c r="L4" i="12"/>
  <c r="A4" i="12"/>
  <c r="L4" i="7"/>
  <c r="C4" i="7"/>
  <c r="A4" i="7"/>
  <c r="R28" i="7"/>
  <c r="P28" i="7"/>
  <c r="R27" i="7"/>
  <c r="K27" i="7" s="1"/>
  <c r="P27" i="7" s="1"/>
  <c r="R26" i="7"/>
  <c r="J26" i="7" s="1"/>
  <c r="R25" i="7"/>
  <c r="P25" i="7"/>
  <c r="R24" i="7"/>
  <c r="K24" i="7" s="1"/>
  <c r="P24" i="7" s="1"/>
  <c r="R23" i="7"/>
  <c r="J23" i="7" s="1"/>
  <c r="P23" i="7" s="1"/>
  <c r="R22" i="7"/>
  <c r="P22" i="7"/>
  <c r="R21" i="7"/>
  <c r="K21" i="7"/>
  <c r="P21" i="7" s="1"/>
  <c r="R20" i="7"/>
  <c r="J20" i="7" s="1"/>
  <c r="P20" i="7" s="1"/>
  <c r="R19" i="7"/>
  <c r="P19" i="7"/>
  <c r="R18" i="7"/>
  <c r="K18" i="7" s="1"/>
  <c r="P18" i="7" s="1"/>
  <c r="R17" i="7"/>
  <c r="J17" i="7" s="1"/>
  <c r="P17" i="7" s="1"/>
  <c r="R16" i="7"/>
  <c r="P16" i="7"/>
  <c r="R15" i="7"/>
  <c r="K15" i="7"/>
  <c r="P15" i="7" s="1"/>
  <c r="R14" i="7"/>
  <c r="J14" i="7" s="1"/>
  <c r="P14" i="7" s="1"/>
  <c r="R13" i="7"/>
  <c r="P13" i="7"/>
  <c r="R12" i="7"/>
  <c r="K12" i="7" s="1"/>
  <c r="P12" i="7" s="1"/>
  <c r="R11" i="7"/>
  <c r="J11" i="7" s="1"/>
  <c r="P11" i="7" s="1"/>
  <c r="R10" i="7"/>
  <c r="P10" i="7"/>
  <c r="R9" i="7"/>
  <c r="K9" i="7" s="1"/>
  <c r="P9" i="7" s="1"/>
  <c r="R8" i="7"/>
  <c r="J8" i="7" s="1"/>
  <c r="P8" i="7" s="1"/>
  <c r="L32" i="7" l="1"/>
  <c r="L32" i="14"/>
  <c r="L32" i="13"/>
  <c r="K30" i="7"/>
  <c r="N30" i="7" s="1"/>
  <c r="L32" i="12"/>
  <c r="K30" i="14"/>
  <c r="P27" i="14"/>
  <c r="J30" i="14"/>
  <c r="K30" i="13"/>
  <c r="P27" i="13"/>
  <c r="J30" i="13"/>
  <c r="K30" i="12"/>
  <c r="P27" i="12"/>
  <c r="P26" i="12"/>
  <c r="J30" i="12"/>
  <c r="P26" i="7"/>
  <c r="J30" i="7"/>
  <c r="K32" i="7" l="1"/>
  <c r="N30" i="14"/>
  <c r="K32" i="14"/>
  <c r="J32" i="14"/>
  <c r="P32" i="14" s="1"/>
  <c r="M30" i="14"/>
  <c r="N30" i="13"/>
  <c r="K32" i="13"/>
  <c r="M30" i="13"/>
  <c r="J32" i="13"/>
  <c r="M30" i="12"/>
  <c r="J32" i="12"/>
  <c r="N30" i="12"/>
  <c r="K32" i="12"/>
  <c r="J32" i="7"/>
  <c r="P32" i="7" s="1"/>
  <c r="M30" i="7"/>
  <c r="P32" i="13" l="1"/>
  <c r="P32" i="12"/>
  <c r="P13" i="1" l="1"/>
  <c r="P28" i="1"/>
  <c r="P25" i="1"/>
  <c r="P22" i="1"/>
  <c r="P19" i="1"/>
  <c r="P16" i="1"/>
  <c r="P10" i="1"/>
  <c r="R28" i="1"/>
  <c r="R25" i="1"/>
  <c r="R22" i="1"/>
  <c r="R19" i="1"/>
  <c r="R16" i="1"/>
  <c r="R13" i="1"/>
  <c r="R10" i="1"/>
  <c r="R11" i="1"/>
  <c r="J11" i="1" s="1"/>
  <c r="P11" i="1" s="1"/>
  <c r="R12" i="1"/>
  <c r="K12" i="1" s="1"/>
  <c r="P12" i="1" s="1"/>
  <c r="R14" i="1"/>
  <c r="J14" i="1" s="1"/>
  <c r="P14" i="1" s="1"/>
  <c r="R15" i="1"/>
  <c r="K15" i="1" s="1"/>
  <c r="P15" i="1" s="1"/>
  <c r="R17" i="1"/>
  <c r="J17" i="1" s="1"/>
  <c r="P17" i="1" s="1"/>
  <c r="R18" i="1"/>
  <c r="K18" i="1" s="1"/>
  <c r="P18" i="1" s="1"/>
  <c r="R20" i="1"/>
  <c r="J20" i="1" s="1"/>
  <c r="P20" i="1" s="1"/>
  <c r="R21" i="1"/>
  <c r="K21" i="1" s="1"/>
  <c r="P21" i="1" s="1"/>
  <c r="R23" i="1"/>
  <c r="J23" i="1" s="1"/>
  <c r="P23" i="1" s="1"/>
  <c r="R24" i="1"/>
  <c r="K24" i="1" s="1"/>
  <c r="P24" i="1" s="1"/>
  <c r="R26" i="1"/>
  <c r="J26" i="1" s="1"/>
  <c r="P26" i="1" s="1"/>
  <c r="R27" i="1"/>
  <c r="K27" i="1" s="1"/>
  <c r="P27" i="1" s="1"/>
  <c r="R9" i="1"/>
  <c r="K9" i="1" s="1"/>
  <c r="P9" i="1" s="1"/>
  <c r="R8" i="1"/>
  <c r="J8" i="1" s="1"/>
  <c r="P8" i="1" s="1"/>
  <c r="L32" i="1" l="1"/>
  <c r="J30" i="1"/>
  <c r="M30" i="1" s="1"/>
  <c r="K30" i="1"/>
  <c r="K32" i="1" l="1"/>
  <c r="N30" i="1" l="1"/>
  <c r="J32" i="1"/>
  <c r="P32" i="1" s="1"/>
</calcChain>
</file>

<file path=xl/sharedStrings.xml><?xml version="1.0" encoding="utf-8"?>
<sst xmlns="http://schemas.openxmlformats.org/spreadsheetml/2006/main" count="425" uniqueCount="40">
  <si>
    <t>GRAVEL</t>
  </si>
  <si>
    <t>BASE</t>
  </si>
  <si>
    <t>CY</t>
  </si>
  <si>
    <t>Map Site#</t>
  </si>
  <si>
    <t>N</t>
  </si>
  <si>
    <t>W</t>
  </si>
  <si>
    <t xml:space="preserve">Gravel </t>
  </si>
  <si>
    <t>=</t>
  </si>
  <si>
    <t>Base</t>
  </si>
  <si>
    <t>Damage Assessment Site Worksheet - Roads and Culverts</t>
  </si>
  <si>
    <t>Contact Phone #</t>
  </si>
  <si>
    <t>Name of Local Contact</t>
  </si>
  <si>
    <t>Applicant Name</t>
  </si>
  <si>
    <t>County</t>
  </si>
  <si>
    <t>Date</t>
  </si>
  <si>
    <t>Contact Email</t>
  </si>
  <si>
    <t>Description of Material</t>
  </si>
  <si>
    <t>CULVERT</t>
  </si>
  <si>
    <t>Length in Feet</t>
  </si>
  <si>
    <t>Culvert</t>
  </si>
  <si>
    <t>GRAVEL OR BASE</t>
  </si>
  <si>
    <t>Latitude</t>
  </si>
  <si>
    <t>Longitude</t>
  </si>
  <si>
    <t>Gravel</t>
  </si>
  <si>
    <t>Total Cost</t>
  </si>
  <si>
    <t>Width in Inches</t>
  </si>
  <si>
    <t>Depth in Inches</t>
  </si>
  <si>
    <t>Width in Feet</t>
  </si>
  <si>
    <t>Work Complete %</t>
  </si>
  <si>
    <t>Culverts</t>
  </si>
  <si>
    <t>Total Damage</t>
  </si>
  <si>
    <t>Total inplace cost for sheet</t>
  </si>
  <si>
    <t>Total cubic yards/Tons (Tons=CY*1.325)</t>
  </si>
  <si>
    <t>Tons (Base)</t>
  </si>
  <si>
    <t>Tons (Gravel)</t>
  </si>
  <si>
    <t>CY (Gravel)</t>
  </si>
  <si>
    <t>CY (Base)</t>
  </si>
  <si>
    <t>Cost per foot (applicant enters)</t>
  </si>
  <si>
    <r>
      <t xml:space="preserve">All sites </t>
    </r>
    <r>
      <rPr>
        <b/>
        <u/>
        <sz val="10"/>
        <color theme="1"/>
        <rFont val="Calibri"/>
        <family val="2"/>
        <scheme val="minor"/>
      </rPr>
      <t>must</t>
    </r>
    <r>
      <rPr>
        <b/>
        <sz val="10"/>
        <color theme="1"/>
        <rFont val="Calibri"/>
        <family val="2"/>
        <scheme val="minor"/>
      </rPr>
      <t xml:space="preserve"> be identified on an attached map. Pictures of each site are not required, but encouraged.</t>
    </r>
  </si>
  <si>
    <r>
      <t xml:space="preserve">Applicant inplace cost for work activity: </t>
    </r>
    <r>
      <rPr>
        <b/>
        <sz val="8"/>
        <rFont val="Arial"/>
        <family val="2"/>
      </rPr>
      <t>Applicant enters cost per 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</si>
</sst>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000"/>
    <numFmt numFmtId="165" formatCode="[&lt;=9999999]###\-####;\(###\)\ ###\-####"/>
    <numFmt numFmtId="166" formatCode="mm/dd/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6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rgb="FFFFFFFF"/>
      </patternFill>
    </fill>
    <fill>
      <patternFill patternType="lightGray">
        <bgColor theme="8" tint="0.79985961485641044"/>
      </patternFill>
    </fill>
    <fill>
      <patternFill patternType="solid">
        <fgColor rgb="FFDAEEF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5" xfId="1" applyFont="1" applyBorder="1"/>
    <xf numFmtId="2" fontId="4" fillId="0" borderId="14" xfId="1" applyNumberFormat="1" applyFont="1" applyBorder="1"/>
    <xf numFmtId="0" fontId="4" fillId="3" borderId="11" xfId="1" applyFont="1" applyFill="1" applyBorder="1" applyAlignment="1">
      <alignment horizontal="center"/>
    </xf>
    <xf numFmtId="0" fontId="4" fillId="0" borderId="10" xfId="1" applyFont="1" applyBorder="1" applyAlignment="1" applyProtection="1">
      <alignment horizontal="center"/>
      <protection locked="0"/>
    </xf>
    <xf numFmtId="2" fontId="4" fillId="0" borderId="10" xfId="1" applyNumberFormat="1" applyFont="1" applyBorder="1"/>
    <xf numFmtId="164" fontId="4" fillId="0" borderId="10" xfId="1" applyNumberFormat="1" applyFont="1" applyBorder="1" applyProtection="1">
      <protection locked="0"/>
    </xf>
    <xf numFmtId="164" fontId="4" fillId="0" borderId="11" xfId="1" applyNumberFormat="1" applyFont="1" applyBorder="1" applyProtection="1">
      <protection locked="0"/>
    </xf>
    <xf numFmtId="2" fontId="4" fillId="0" borderId="8" xfId="1" applyNumberFormat="1" applyFont="1" applyBorder="1"/>
    <xf numFmtId="164" fontId="4" fillId="0" borderId="8" xfId="1" applyNumberFormat="1" applyFont="1" applyBorder="1"/>
    <xf numFmtId="0" fontId="4" fillId="3" borderId="7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0" borderId="11" xfId="1" applyFont="1" applyBorder="1" applyAlignment="1" applyProtection="1">
      <alignment horizontal="center"/>
      <protection locked="0"/>
    </xf>
    <xf numFmtId="2" fontId="4" fillId="0" borderId="11" xfId="1" applyNumberFormat="1" applyFont="1" applyBorder="1"/>
    <xf numFmtId="44" fontId="4" fillId="0" borderId="24" xfId="2" applyFont="1" applyBorder="1"/>
    <xf numFmtId="0" fontId="4" fillId="4" borderId="7" xfId="1" applyFont="1" applyFill="1" applyBorder="1" applyAlignment="1" applyProtection="1">
      <alignment horizontal="center"/>
      <protection locked="0"/>
    </xf>
    <xf numFmtId="164" fontId="4" fillId="4" borderId="7" xfId="1" applyNumberFormat="1" applyFont="1" applyFill="1" applyBorder="1" applyProtection="1">
      <protection locked="0"/>
    </xf>
    <xf numFmtId="7" fontId="4" fillId="0" borderId="10" xfId="1" applyNumberFormat="1" applyFont="1" applyBorder="1"/>
    <xf numFmtId="7" fontId="4" fillId="0" borderId="11" xfId="1" applyNumberFormat="1" applyFont="1" applyBorder="1"/>
    <xf numFmtId="7" fontId="4" fillId="4" borderId="7" xfId="1" applyNumberFormat="1" applyFont="1" applyFill="1" applyBorder="1"/>
    <xf numFmtId="0" fontId="4" fillId="0" borderId="29" xfId="1" applyFont="1" applyBorder="1"/>
    <xf numFmtId="0" fontId="4" fillId="0" borderId="27" xfId="1" applyFont="1" applyBorder="1"/>
    <xf numFmtId="0" fontId="0" fillId="4" borderId="8" xfId="0" applyFill="1" applyBorder="1"/>
    <xf numFmtId="44" fontId="4" fillId="4" borderId="30" xfId="2" applyFont="1" applyFill="1" applyBorder="1"/>
    <xf numFmtId="0" fontId="0" fillId="3" borderId="11" xfId="0" applyFill="1" applyBorder="1"/>
    <xf numFmtId="0" fontId="4" fillId="3" borderId="6" xfId="1" applyFont="1" applyFill="1" applyBorder="1" applyAlignment="1">
      <alignment horizontal="center"/>
    </xf>
    <xf numFmtId="2" fontId="4" fillId="6" borderId="32" xfId="1" applyNumberFormat="1" applyFont="1" applyFill="1" applyBorder="1"/>
    <xf numFmtId="0" fontId="0" fillId="0" borderId="31" xfId="0" applyBorder="1"/>
    <xf numFmtId="0" fontId="4" fillId="3" borderId="11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/>
    </xf>
    <xf numFmtId="0" fontId="4" fillId="3" borderId="23" xfId="1" applyFont="1" applyFill="1" applyBorder="1" applyAlignment="1">
      <alignment horizontal="center" wrapText="1"/>
    </xf>
    <xf numFmtId="0" fontId="4" fillId="3" borderId="23" xfId="1" applyFont="1" applyFill="1" applyBorder="1" applyAlignment="1">
      <alignment horizontal="center" vertical="center" wrapText="1"/>
    </xf>
    <xf numFmtId="0" fontId="4" fillId="4" borderId="23" xfId="1" applyFont="1" applyFill="1" applyBorder="1" applyAlignment="1">
      <alignment horizontal="center" vertical="center" wrapText="1"/>
    </xf>
    <xf numFmtId="0" fontId="4" fillId="6" borderId="23" xfId="1" applyFont="1" applyFill="1" applyBorder="1" applyAlignment="1">
      <alignment horizont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wrapText="1"/>
    </xf>
    <xf numFmtId="0" fontId="4" fillId="0" borderId="8" xfId="1" applyFont="1" applyBorder="1" applyAlignment="1">
      <alignment horizontal="center"/>
    </xf>
    <xf numFmtId="0" fontId="4" fillId="5" borderId="20" xfId="1" applyFont="1" applyFill="1" applyBorder="1"/>
    <xf numFmtId="0" fontId="4" fillId="5" borderId="19" xfId="1" applyFont="1" applyFill="1" applyBorder="1"/>
    <xf numFmtId="44" fontId="4" fillId="5" borderId="26" xfId="2" applyFont="1" applyFill="1" applyBorder="1" applyProtection="1">
      <protection locked="0"/>
    </xf>
    <xf numFmtId="4" fontId="4" fillId="0" borderId="16" xfId="2" applyNumberFormat="1" applyFont="1" applyBorder="1"/>
    <xf numFmtId="0" fontId="4" fillId="0" borderId="6" xfId="1" applyFont="1" applyBorder="1" applyAlignment="1" applyProtection="1">
      <alignment horizontal="center"/>
      <protection locked="0"/>
    </xf>
    <xf numFmtId="2" fontId="4" fillId="7" borderId="11" xfId="1" applyNumberFormat="1" applyFont="1" applyFill="1" applyBorder="1"/>
    <xf numFmtId="2" fontId="4" fillId="8" borderId="7" xfId="1" applyNumberFormat="1" applyFont="1" applyFill="1" applyBorder="1"/>
    <xf numFmtId="0" fontId="4" fillId="9" borderId="11" xfId="1" applyFont="1" applyFill="1" applyBorder="1" applyAlignment="1">
      <alignment horizontal="center" vertical="center" wrapText="1"/>
    </xf>
    <xf numFmtId="2" fontId="4" fillId="7" borderId="8" xfId="1" applyNumberFormat="1" applyFont="1" applyFill="1" applyBorder="1"/>
    <xf numFmtId="9" fontId="4" fillId="0" borderId="10" xfId="1" applyNumberFormat="1" applyFont="1" applyBorder="1" applyProtection="1">
      <protection locked="0"/>
    </xf>
    <xf numFmtId="9" fontId="4" fillId="0" borderId="11" xfId="1" applyNumberFormat="1" applyFont="1" applyBorder="1" applyProtection="1">
      <protection locked="0"/>
    </xf>
    <xf numFmtId="9" fontId="4" fillId="4" borderId="7" xfId="1" applyNumberFormat="1" applyFont="1" applyFill="1" applyBorder="1" applyProtection="1">
      <protection locked="0"/>
    </xf>
    <xf numFmtId="0" fontId="8" fillId="5" borderId="23" xfId="1" applyFont="1" applyFill="1" applyBorder="1" applyAlignment="1">
      <alignment horizontal="center" wrapText="1"/>
    </xf>
    <xf numFmtId="7" fontId="4" fillId="5" borderId="7" xfId="1" applyNumberFormat="1" applyFont="1" applyFill="1" applyBorder="1" applyProtection="1">
      <protection locked="0"/>
    </xf>
    <xf numFmtId="166" fontId="10" fillId="2" borderId="11" xfId="3" applyNumberFormat="1" applyFont="1" applyFill="1" applyBorder="1" applyAlignment="1" applyProtection="1">
      <alignment horizontal="center" vertical="center" wrapText="1"/>
      <protection locked="0"/>
    </xf>
    <xf numFmtId="166" fontId="10" fillId="2" borderId="11" xfId="3" applyNumberFormat="1" applyFont="1" applyFill="1" applyBorder="1" applyAlignment="1" applyProtection="1">
      <alignment horizontal="center" wrapText="1"/>
      <protection locked="0"/>
    </xf>
    <xf numFmtId="0" fontId="4" fillId="3" borderId="9" xfId="1" applyFont="1" applyFill="1" applyBorder="1" applyAlignment="1">
      <alignment horizontal="center"/>
    </xf>
    <xf numFmtId="0" fontId="4" fillId="0" borderId="10" xfId="1" applyFont="1" applyBorder="1"/>
    <xf numFmtId="0" fontId="4" fillId="0" borderId="11" xfId="1" applyFont="1" applyBorder="1"/>
    <xf numFmtId="0" fontId="4" fillId="4" borderId="7" xfId="1" applyFont="1" applyFill="1" applyBorder="1" applyAlignment="1">
      <alignment horizontal="center"/>
    </xf>
    <xf numFmtId="0" fontId="4" fillId="4" borderId="7" xfId="1" applyFont="1" applyFill="1" applyBorder="1"/>
    <xf numFmtId="0" fontId="4" fillId="3" borderId="4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/>
    <xf numFmtId="0" fontId="4" fillId="0" borderId="13" xfId="1" applyFont="1" applyBorder="1"/>
    <xf numFmtId="0" fontId="5" fillId="0" borderId="0" xfId="3" applyFont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6" fillId="5" borderId="33" xfId="0" applyFont="1" applyFill="1" applyBorder="1" applyAlignment="1">
      <alignment horizontal="left" vertical="top" wrapText="1"/>
    </xf>
    <xf numFmtId="0" fontId="6" fillId="5" borderId="21" xfId="0" applyFont="1" applyFill="1" applyBorder="1" applyAlignment="1">
      <alignment horizontal="left" vertical="top" wrapText="1"/>
    </xf>
    <xf numFmtId="0" fontId="6" fillId="5" borderId="34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35" xfId="0" applyFont="1" applyFill="1" applyBorder="1" applyAlignment="1">
      <alignment horizontal="left" vertical="top" wrapText="1"/>
    </xf>
    <xf numFmtId="0" fontId="6" fillId="5" borderId="36" xfId="0" applyFont="1" applyFill="1" applyBorder="1" applyAlignment="1">
      <alignment horizontal="left" vertical="top" wrapText="1"/>
    </xf>
    <xf numFmtId="0" fontId="4" fillId="5" borderId="25" xfId="1" applyFont="1" applyFill="1" applyBorder="1"/>
    <xf numFmtId="0" fontId="4" fillId="5" borderId="20" xfId="1" applyFont="1" applyFill="1" applyBorder="1"/>
    <xf numFmtId="0" fontId="4" fillId="0" borderId="24" xfId="1" applyFont="1" applyBorder="1"/>
    <xf numFmtId="0" fontId="4" fillId="0" borderId="28" xfId="1" applyFont="1" applyBorder="1"/>
    <xf numFmtId="0" fontId="4" fillId="3" borderId="10" xfId="1" applyFont="1" applyFill="1" applyBorder="1" applyAlignment="1">
      <alignment horizontal="center"/>
    </xf>
    <xf numFmtId="165" fontId="10" fillId="0" borderId="17" xfId="1" applyNumberFormat="1" applyFont="1" applyBorder="1" applyAlignment="1" applyProtection="1">
      <alignment horizontal="center" vertical="center" wrapText="1"/>
      <protection locked="0"/>
    </xf>
    <xf numFmtId="165" fontId="10" fillId="0" borderId="15" xfId="1" applyNumberFormat="1" applyFont="1" applyBorder="1" applyAlignment="1" applyProtection="1">
      <alignment horizontal="center" vertical="center" wrapText="1"/>
      <protection locked="0"/>
    </xf>
    <xf numFmtId="0" fontId="4" fillId="3" borderId="2" xfId="1" applyFont="1" applyFill="1" applyBorder="1" applyAlignment="1">
      <alignment horizontal="center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9" fillId="0" borderId="17" xfId="4" applyBorder="1" applyAlignment="1" applyProtection="1">
      <alignment horizontal="center" vertical="center" wrapText="1"/>
      <protection locked="0"/>
    </xf>
    <xf numFmtId="0" fontId="9" fillId="0" borderId="17" xfId="4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1" fillId="0" borderId="17" xfId="1" applyFont="1" applyBorder="1" applyAlignment="1" applyProtection="1">
      <alignment horizontal="center" wrapText="1"/>
      <protection locked="0"/>
    </xf>
    <xf numFmtId="0" fontId="11" fillId="0" borderId="18" xfId="1" applyFont="1" applyBorder="1" applyAlignment="1" applyProtection="1">
      <alignment horizontal="center" wrapText="1"/>
      <protection locked="0"/>
    </xf>
    <xf numFmtId="0" fontId="10" fillId="0" borderId="17" xfId="1" applyFont="1" applyBorder="1" applyAlignment="1" applyProtection="1">
      <alignment horizontal="center" wrapText="1"/>
      <protection locked="0"/>
    </xf>
    <xf numFmtId="0" fontId="10" fillId="0" borderId="18" xfId="1" applyFont="1" applyBorder="1" applyAlignment="1" applyProtection="1">
      <alignment horizontal="center" wrapText="1"/>
      <protection locked="0"/>
    </xf>
    <xf numFmtId="0" fontId="10" fillId="0" borderId="17" xfId="1" applyFont="1" applyBorder="1" applyAlignment="1">
      <alignment horizontal="center" vertical="center" wrapText="1"/>
    </xf>
    <xf numFmtId="165" fontId="10" fillId="0" borderId="11" xfId="1" applyNumberFormat="1" applyFont="1" applyBorder="1" applyAlignment="1">
      <alignment horizontal="center" vertical="center" wrapText="1"/>
    </xf>
  </cellXfs>
  <cellStyles count="5">
    <cellStyle name="Currency 2" xfId="2" xr:uid="{00000000-0005-0000-0000-000000000000}"/>
    <cellStyle name="Hyperlink" xfId="4" builtinId="8"/>
    <cellStyle name="Normal" xfId="0" builtinId="0"/>
    <cellStyle name="Normal 2" xfId="3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colors>
    <mruColors>
      <color rgb="FFFF7C80"/>
      <color rgb="FFFFFFCC"/>
      <color rgb="FFCCCCFF"/>
      <color rgb="FFDAEE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workbookViewId="0">
      <selection activeCell="G16" sqref="G16"/>
    </sheetView>
  </sheetViews>
  <sheetFormatPr defaultRowHeight="14.4" x14ac:dyDescent="0.3"/>
  <cols>
    <col min="1" max="1" width="7.5546875" customWidth="1"/>
    <col min="2" max="2" width="15.33203125" customWidth="1"/>
    <col min="3" max="3" width="7.33203125" customWidth="1"/>
    <col min="4" max="4" width="7.44140625" customWidth="1"/>
    <col min="5" max="5" width="9.33203125" customWidth="1"/>
    <col min="6" max="6" width="9" bestFit="1" customWidth="1"/>
    <col min="7" max="8" width="9" customWidth="1"/>
    <col min="9" max="9" width="2.5546875" customWidth="1"/>
    <col min="10" max="11" width="11" customWidth="1"/>
    <col min="12" max="12" width="10" customWidth="1"/>
    <col min="13" max="14" width="10.6640625" customWidth="1"/>
    <col min="15" max="15" width="9.109375" customWidth="1"/>
    <col min="16" max="16" width="17.6640625" customWidth="1"/>
    <col min="18" max="18" width="8.88671875" hidden="1" customWidth="1"/>
  </cols>
  <sheetData>
    <row r="1" spans="1:18" ht="16.2" customHeight="1" x14ac:dyDescent="0.3">
      <c r="A1" s="65" t="s">
        <v>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8" ht="9" customHeight="1" thickBot="1" x14ac:dyDescent="0.3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8" ht="14.4" customHeight="1" x14ac:dyDescent="0.3">
      <c r="A3" s="77" t="s">
        <v>12</v>
      </c>
      <c r="B3" s="77"/>
      <c r="C3" s="59" t="s">
        <v>11</v>
      </c>
      <c r="D3" s="80"/>
      <c r="E3" s="60"/>
      <c r="F3" s="77" t="s">
        <v>10</v>
      </c>
      <c r="G3" s="77"/>
      <c r="H3" s="77" t="s">
        <v>15</v>
      </c>
      <c r="I3" s="77"/>
      <c r="J3" s="77"/>
      <c r="K3" s="77"/>
      <c r="L3" s="59" t="s">
        <v>13</v>
      </c>
      <c r="M3" s="60"/>
      <c r="N3" s="11" t="s">
        <v>14</v>
      </c>
      <c r="O3" s="67" t="s">
        <v>38</v>
      </c>
      <c r="P3" s="68"/>
    </row>
    <row r="4" spans="1:18" ht="25.2" customHeight="1" x14ac:dyDescent="0.3">
      <c r="A4" s="61"/>
      <c r="B4" s="62"/>
      <c r="C4" s="61"/>
      <c r="D4" s="62"/>
      <c r="E4" s="81"/>
      <c r="F4" s="78"/>
      <c r="G4" s="79"/>
      <c r="H4" s="82"/>
      <c r="I4" s="62"/>
      <c r="J4" s="62"/>
      <c r="K4" s="81"/>
      <c r="L4" s="61"/>
      <c r="M4" s="62"/>
      <c r="N4" s="52"/>
      <c r="O4" s="69"/>
      <c r="P4" s="70"/>
    </row>
    <row r="5" spans="1:18" ht="21" thickBot="1" x14ac:dyDescent="0.35">
      <c r="A5" s="61"/>
      <c r="B5" s="62"/>
      <c r="C5" s="28" t="s">
        <v>20</v>
      </c>
      <c r="D5" s="28" t="s">
        <v>20</v>
      </c>
      <c r="E5" s="28" t="s">
        <v>0</v>
      </c>
      <c r="F5" s="28" t="s">
        <v>1</v>
      </c>
      <c r="G5" s="29" t="s">
        <v>17</v>
      </c>
      <c r="H5" s="29" t="s">
        <v>17</v>
      </c>
      <c r="I5" s="30"/>
      <c r="J5" s="28" t="s">
        <v>2</v>
      </c>
      <c r="K5" s="28" t="s">
        <v>2</v>
      </c>
      <c r="L5" s="45" t="s">
        <v>17</v>
      </c>
      <c r="M5" s="61"/>
      <c r="N5" s="62"/>
      <c r="O5" s="71"/>
      <c r="P5" s="72"/>
    </row>
    <row r="6" spans="1:18" ht="21" thickBot="1" x14ac:dyDescent="0.35">
      <c r="A6" s="31" t="s">
        <v>3</v>
      </c>
      <c r="B6" s="31" t="s">
        <v>16</v>
      </c>
      <c r="C6" s="32" t="s">
        <v>18</v>
      </c>
      <c r="D6" s="32" t="s">
        <v>27</v>
      </c>
      <c r="E6" s="32" t="s">
        <v>26</v>
      </c>
      <c r="F6" s="32" t="s">
        <v>26</v>
      </c>
      <c r="G6" s="33" t="s">
        <v>18</v>
      </c>
      <c r="H6" s="33" t="s">
        <v>25</v>
      </c>
      <c r="I6" s="34"/>
      <c r="J6" s="31" t="s">
        <v>23</v>
      </c>
      <c r="K6" s="31" t="s">
        <v>8</v>
      </c>
      <c r="L6" s="50" t="s">
        <v>37</v>
      </c>
      <c r="M6" s="31" t="s">
        <v>21</v>
      </c>
      <c r="N6" s="31" t="s">
        <v>22</v>
      </c>
      <c r="O6" s="35" t="s">
        <v>28</v>
      </c>
      <c r="P6" s="36" t="s">
        <v>24</v>
      </c>
    </row>
    <row r="7" spans="1:18" ht="15" customHeight="1" thickBot="1" x14ac:dyDescent="0.3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37" t="s">
        <v>4</v>
      </c>
      <c r="N7" s="37" t="s">
        <v>5</v>
      </c>
      <c r="O7" s="43"/>
      <c r="P7" s="43"/>
    </row>
    <row r="8" spans="1:18" ht="18" customHeight="1" x14ac:dyDescent="0.3">
      <c r="A8" s="54">
        <v>1</v>
      </c>
      <c r="B8" s="55" t="s">
        <v>6</v>
      </c>
      <c r="C8" s="4"/>
      <c r="D8" s="4"/>
      <c r="E8" s="4"/>
      <c r="F8" s="43"/>
      <c r="G8" s="43"/>
      <c r="H8" s="43"/>
      <c r="I8" s="11" t="s">
        <v>7</v>
      </c>
      <c r="J8" s="5">
        <f>TRUNC(C8*D8*R8/27,2)</f>
        <v>0</v>
      </c>
      <c r="K8" s="43"/>
      <c r="L8" s="43"/>
      <c r="M8" s="6"/>
      <c r="N8" s="6"/>
      <c r="O8" s="47"/>
      <c r="P8" s="17">
        <f>SUM(J8*J31)</f>
        <v>0</v>
      </c>
      <c r="R8">
        <f>SUM(E8/12)</f>
        <v>0</v>
      </c>
    </row>
    <row r="9" spans="1:18" ht="18" customHeight="1" x14ac:dyDescent="0.3">
      <c r="A9" s="3">
        <v>1</v>
      </c>
      <c r="B9" s="56" t="s">
        <v>8</v>
      </c>
      <c r="C9" s="12"/>
      <c r="D9" s="12"/>
      <c r="E9" s="43"/>
      <c r="F9" s="12"/>
      <c r="G9" s="43"/>
      <c r="H9" s="43"/>
      <c r="I9" s="3" t="s">
        <v>7</v>
      </c>
      <c r="J9" s="43"/>
      <c r="K9" s="13">
        <f>TRUNC(C9*D9*R9/27,2)</f>
        <v>0</v>
      </c>
      <c r="L9" s="43"/>
      <c r="M9" s="7"/>
      <c r="N9" s="7"/>
      <c r="O9" s="48"/>
      <c r="P9" s="18">
        <f>SUM(K9*K31)</f>
        <v>0</v>
      </c>
      <c r="R9">
        <f>SUM(F9/12)</f>
        <v>0</v>
      </c>
    </row>
    <row r="10" spans="1:18" ht="18" customHeight="1" thickBot="1" x14ac:dyDescent="0.35">
      <c r="A10" s="57">
        <v>1</v>
      </c>
      <c r="B10" s="58" t="s">
        <v>19</v>
      </c>
      <c r="C10" s="44"/>
      <c r="D10" s="44"/>
      <c r="E10" s="44"/>
      <c r="F10" s="44"/>
      <c r="G10" s="15"/>
      <c r="H10" s="15"/>
      <c r="I10" s="10" t="s">
        <v>7</v>
      </c>
      <c r="J10" s="44"/>
      <c r="K10" s="44"/>
      <c r="L10" s="51"/>
      <c r="M10" s="16"/>
      <c r="N10" s="16"/>
      <c r="O10" s="49"/>
      <c r="P10" s="19">
        <f>SUM(L10*G10)</f>
        <v>0</v>
      </c>
      <c r="R10">
        <f>SUM(L10*G10)</f>
        <v>0</v>
      </c>
    </row>
    <row r="11" spans="1:18" ht="18" customHeight="1" x14ac:dyDescent="0.3">
      <c r="A11" s="11">
        <v>2</v>
      </c>
      <c r="B11" s="55" t="s">
        <v>6</v>
      </c>
      <c r="C11" s="4"/>
      <c r="D11" s="4"/>
      <c r="E11" s="42"/>
      <c r="F11" s="43"/>
      <c r="G11" s="43"/>
      <c r="H11" s="43"/>
      <c r="I11" s="11" t="s">
        <v>7</v>
      </c>
      <c r="J11" s="5">
        <f>TRUNC(C11*D11*R11/27,2)</f>
        <v>0</v>
      </c>
      <c r="K11" s="43"/>
      <c r="L11" s="43"/>
      <c r="M11" s="6"/>
      <c r="N11" s="6"/>
      <c r="O11" s="47"/>
      <c r="P11" s="17">
        <f>SUM(J11*J31)</f>
        <v>0</v>
      </c>
      <c r="R11">
        <f>SUM(E11/12)</f>
        <v>0</v>
      </c>
    </row>
    <row r="12" spans="1:18" ht="18" customHeight="1" x14ac:dyDescent="0.3">
      <c r="A12" s="3">
        <v>2</v>
      </c>
      <c r="B12" s="56" t="s">
        <v>8</v>
      </c>
      <c r="C12" s="12"/>
      <c r="D12" s="12"/>
      <c r="E12" s="43"/>
      <c r="F12" s="12"/>
      <c r="G12" s="43"/>
      <c r="H12" s="43"/>
      <c r="I12" s="3" t="s">
        <v>7</v>
      </c>
      <c r="J12" s="43"/>
      <c r="K12" s="13">
        <f>TRUNC(C12*D12*R12/27,2)</f>
        <v>0</v>
      </c>
      <c r="L12" s="43"/>
      <c r="M12" s="7"/>
      <c r="N12" s="7"/>
      <c r="O12" s="48"/>
      <c r="P12" s="18">
        <f>SUM(K12*K31)</f>
        <v>0</v>
      </c>
      <c r="R12">
        <f>SUM(F12/12)</f>
        <v>0</v>
      </c>
    </row>
    <row r="13" spans="1:18" ht="18" customHeight="1" thickBot="1" x14ac:dyDescent="0.35">
      <c r="A13" s="57">
        <v>2</v>
      </c>
      <c r="B13" s="58" t="s">
        <v>19</v>
      </c>
      <c r="C13" s="44"/>
      <c r="D13" s="44"/>
      <c r="E13" s="44"/>
      <c r="F13" s="44"/>
      <c r="G13" s="15"/>
      <c r="H13" s="15"/>
      <c r="I13" s="10" t="s">
        <v>7</v>
      </c>
      <c r="J13" s="44"/>
      <c r="K13" s="44"/>
      <c r="L13" s="51"/>
      <c r="M13" s="16"/>
      <c r="N13" s="16"/>
      <c r="O13" s="49"/>
      <c r="P13" s="19">
        <f>SUM(L13*G13)</f>
        <v>0</v>
      </c>
      <c r="R13">
        <f>SUM(L13*G13)</f>
        <v>0</v>
      </c>
    </row>
    <row r="14" spans="1:18" ht="18" customHeight="1" x14ac:dyDescent="0.3">
      <c r="A14" s="3">
        <v>3</v>
      </c>
      <c r="B14" s="56" t="s">
        <v>6</v>
      </c>
      <c r="C14" s="4"/>
      <c r="D14" s="4"/>
      <c r="E14" s="4"/>
      <c r="F14" s="43"/>
      <c r="G14" s="43"/>
      <c r="H14" s="43"/>
      <c r="I14" s="11" t="s">
        <v>7</v>
      </c>
      <c r="J14" s="5">
        <f>TRUNC(C14*D14*R14/27,2)</f>
        <v>0</v>
      </c>
      <c r="K14" s="43"/>
      <c r="L14" s="43"/>
      <c r="M14" s="7"/>
      <c r="N14" s="7"/>
      <c r="O14" s="48"/>
      <c r="P14" s="17">
        <f>SUM(J14*J31)</f>
        <v>0</v>
      </c>
      <c r="R14">
        <f>SUM(E14/12)</f>
        <v>0</v>
      </c>
    </row>
    <row r="15" spans="1:18" ht="18" customHeight="1" x14ac:dyDescent="0.3">
      <c r="A15" s="3">
        <v>3</v>
      </c>
      <c r="B15" s="56" t="s">
        <v>8</v>
      </c>
      <c r="C15" s="12"/>
      <c r="D15" s="12"/>
      <c r="E15" s="43"/>
      <c r="F15" s="12"/>
      <c r="G15" s="43"/>
      <c r="H15" s="43"/>
      <c r="I15" s="3" t="s">
        <v>7</v>
      </c>
      <c r="J15" s="43"/>
      <c r="K15" s="13">
        <f>TRUNC(C15*D15*R15/27,2)</f>
        <v>0</v>
      </c>
      <c r="L15" s="43"/>
      <c r="M15" s="7"/>
      <c r="N15" s="7"/>
      <c r="O15" s="48"/>
      <c r="P15" s="18">
        <f>SUM(K15*K31)</f>
        <v>0</v>
      </c>
      <c r="R15">
        <f>SUM(F15/12)</f>
        <v>0</v>
      </c>
    </row>
    <row r="16" spans="1:18" ht="18" customHeight="1" thickBot="1" x14ac:dyDescent="0.35">
      <c r="A16" s="57">
        <v>3</v>
      </c>
      <c r="B16" s="58" t="s">
        <v>19</v>
      </c>
      <c r="C16" s="44"/>
      <c r="D16" s="44"/>
      <c r="E16" s="44"/>
      <c r="F16" s="44"/>
      <c r="G16" s="15"/>
      <c r="H16" s="15"/>
      <c r="I16" s="10" t="s">
        <v>7</v>
      </c>
      <c r="J16" s="44"/>
      <c r="K16" s="44"/>
      <c r="L16" s="51"/>
      <c r="M16" s="16"/>
      <c r="N16" s="16"/>
      <c r="O16" s="49"/>
      <c r="P16" s="19">
        <f>SUM(L16*G16)</f>
        <v>0</v>
      </c>
      <c r="R16">
        <f>SUM(L16*G16)</f>
        <v>0</v>
      </c>
    </row>
    <row r="17" spans="1:18" ht="18" customHeight="1" x14ac:dyDescent="0.3">
      <c r="A17" s="3">
        <v>4</v>
      </c>
      <c r="B17" s="56" t="s">
        <v>6</v>
      </c>
      <c r="C17" s="12"/>
      <c r="D17" s="12"/>
      <c r="E17" s="12"/>
      <c r="F17" s="43"/>
      <c r="G17" s="43"/>
      <c r="H17" s="43"/>
      <c r="I17" s="11" t="s">
        <v>7</v>
      </c>
      <c r="J17" s="5">
        <f>TRUNC(C17*D17*R17/27,2)</f>
        <v>0</v>
      </c>
      <c r="K17" s="43"/>
      <c r="L17" s="43"/>
      <c r="M17" s="7"/>
      <c r="N17" s="7"/>
      <c r="O17" s="48"/>
      <c r="P17" s="17">
        <f>SUM(J17*J31)</f>
        <v>0</v>
      </c>
      <c r="R17">
        <f>SUM(E17/12)</f>
        <v>0</v>
      </c>
    </row>
    <row r="18" spans="1:18" ht="18" customHeight="1" x14ac:dyDescent="0.3">
      <c r="A18" s="3">
        <v>4</v>
      </c>
      <c r="B18" s="56" t="s">
        <v>8</v>
      </c>
      <c r="C18" s="12"/>
      <c r="D18" s="12"/>
      <c r="E18" s="43"/>
      <c r="F18" s="12"/>
      <c r="G18" s="43"/>
      <c r="H18" s="43"/>
      <c r="I18" s="3" t="s">
        <v>7</v>
      </c>
      <c r="J18" s="43"/>
      <c r="K18" s="13">
        <f>TRUNC(C18*D18*R18/27,2)</f>
        <v>0</v>
      </c>
      <c r="L18" s="43"/>
      <c r="M18" s="7"/>
      <c r="N18" s="7"/>
      <c r="O18" s="48"/>
      <c r="P18" s="18">
        <f>SUM(K18*K31)</f>
        <v>0</v>
      </c>
      <c r="R18">
        <f>SUM(F18/12)</f>
        <v>0</v>
      </c>
    </row>
    <row r="19" spans="1:18" ht="18" customHeight="1" thickBot="1" x14ac:dyDescent="0.35">
      <c r="A19" s="57">
        <v>4</v>
      </c>
      <c r="B19" s="58" t="s">
        <v>19</v>
      </c>
      <c r="C19" s="44"/>
      <c r="D19" s="44"/>
      <c r="E19" s="44"/>
      <c r="F19" s="44"/>
      <c r="G19" s="15"/>
      <c r="H19" s="15"/>
      <c r="I19" s="10" t="s">
        <v>7</v>
      </c>
      <c r="J19" s="44"/>
      <c r="K19" s="44"/>
      <c r="L19" s="51"/>
      <c r="M19" s="16"/>
      <c r="N19" s="16"/>
      <c r="O19" s="49"/>
      <c r="P19" s="19">
        <f>SUM(L19*G19)</f>
        <v>0</v>
      </c>
      <c r="R19">
        <f>SUM(L19*G19)</f>
        <v>0</v>
      </c>
    </row>
    <row r="20" spans="1:18" ht="18" customHeight="1" x14ac:dyDescent="0.3">
      <c r="A20" s="3">
        <v>5</v>
      </c>
      <c r="B20" s="56" t="s">
        <v>6</v>
      </c>
      <c r="C20" s="12"/>
      <c r="D20" s="12"/>
      <c r="E20" s="12"/>
      <c r="F20" s="43"/>
      <c r="G20" s="43"/>
      <c r="H20" s="43"/>
      <c r="I20" s="11" t="s">
        <v>7</v>
      </c>
      <c r="J20" s="5">
        <f>TRUNC(C20*D20*R20/27,2)</f>
        <v>0</v>
      </c>
      <c r="K20" s="43"/>
      <c r="L20" s="43"/>
      <c r="M20" s="7"/>
      <c r="N20" s="7"/>
      <c r="O20" s="48"/>
      <c r="P20" s="17">
        <f>SUM(J20*J31)</f>
        <v>0</v>
      </c>
      <c r="R20">
        <f>SUM(E20/12)</f>
        <v>0</v>
      </c>
    </row>
    <row r="21" spans="1:18" ht="18" customHeight="1" x14ac:dyDescent="0.3">
      <c r="A21" s="3">
        <v>5</v>
      </c>
      <c r="B21" s="56" t="s">
        <v>8</v>
      </c>
      <c r="C21" s="12"/>
      <c r="D21" s="12"/>
      <c r="E21" s="43"/>
      <c r="F21" s="12"/>
      <c r="G21" s="43"/>
      <c r="H21" s="43"/>
      <c r="I21" s="3" t="s">
        <v>7</v>
      </c>
      <c r="J21" s="43"/>
      <c r="K21" s="13">
        <f>TRUNC(C21*D21*R21/27,2)</f>
        <v>0</v>
      </c>
      <c r="L21" s="43"/>
      <c r="M21" s="7"/>
      <c r="N21" s="7"/>
      <c r="O21" s="48"/>
      <c r="P21" s="18">
        <f>SUM(K21*K31)</f>
        <v>0</v>
      </c>
      <c r="R21">
        <f>SUM(F21/12)</f>
        <v>0</v>
      </c>
    </row>
    <row r="22" spans="1:18" ht="18" customHeight="1" thickBot="1" x14ac:dyDescent="0.35">
      <c r="A22" s="57">
        <v>5</v>
      </c>
      <c r="B22" s="58" t="s">
        <v>19</v>
      </c>
      <c r="C22" s="44"/>
      <c r="D22" s="44"/>
      <c r="E22" s="44"/>
      <c r="F22" s="44"/>
      <c r="G22" s="15"/>
      <c r="H22" s="15"/>
      <c r="I22" s="10" t="s">
        <v>7</v>
      </c>
      <c r="J22" s="44"/>
      <c r="K22" s="44"/>
      <c r="L22" s="51"/>
      <c r="M22" s="16"/>
      <c r="N22" s="16"/>
      <c r="O22" s="49"/>
      <c r="P22" s="19">
        <f>SUM(L22*G22)</f>
        <v>0</v>
      </c>
      <c r="R22">
        <f>SUM(L22*G22)</f>
        <v>0</v>
      </c>
    </row>
    <row r="23" spans="1:18" ht="18" customHeight="1" x14ac:dyDescent="0.3">
      <c r="A23" s="54">
        <v>6</v>
      </c>
      <c r="B23" s="56" t="s">
        <v>6</v>
      </c>
      <c r="C23" s="12"/>
      <c r="D23" s="12"/>
      <c r="E23" s="12"/>
      <c r="F23" s="43"/>
      <c r="G23" s="43"/>
      <c r="H23" s="43"/>
      <c r="I23" s="11" t="s">
        <v>7</v>
      </c>
      <c r="J23" s="5">
        <f>TRUNC(C23*D23*R23/27,2)</f>
        <v>0</v>
      </c>
      <c r="K23" s="43"/>
      <c r="L23" s="43"/>
      <c r="M23" s="7"/>
      <c r="N23" s="7"/>
      <c r="O23" s="48"/>
      <c r="P23" s="17">
        <f>SUM(J23*J31)</f>
        <v>0</v>
      </c>
      <c r="R23">
        <f>SUM(E23/12)</f>
        <v>0</v>
      </c>
    </row>
    <row r="24" spans="1:18" ht="18" customHeight="1" x14ac:dyDescent="0.3">
      <c r="A24" s="3">
        <v>6</v>
      </c>
      <c r="B24" s="56" t="s">
        <v>8</v>
      </c>
      <c r="C24" s="12"/>
      <c r="D24" s="12"/>
      <c r="E24" s="43"/>
      <c r="F24" s="12"/>
      <c r="G24" s="43"/>
      <c r="H24" s="43"/>
      <c r="I24" s="3" t="s">
        <v>7</v>
      </c>
      <c r="J24" s="43"/>
      <c r="K24" s="13">
        <f>TRUNC(C24*D24*R24/27,2)</f>
        <v>0</v>
      </c>
      <c r="L24" s="43"/>
      <c r="M24" s="7"/>
      <c r="N24" s="7"/>
      <c r="O24" s="48"/>
      <c r="P24" s="18">
        <f>SUM(K24*K31)</f>
        <v>0</v>
      </c>
      <c r="R24">
        <f>SUM(F24/12)</f>
        <v>0</v>
      </c>
    </row>
    <row r="25" spans="1:18" ht="18" customHeight="1" thickBot="1" x14ac:dyDescent="0.35">
      <c r="A25" s="57">
        <v>6</v>
      </c>
      <c r="B25" s="58" t="s">
        <v>19</v>
      </c>
      <c r="C25" s="44"/>
      <c r="D25" s="44"/>
      <c r="E25" s="44"/>
      <c r="F25" s="44"/>
      <c r="G25" s="15"/>
      <c r="H25" s="15"/>
      <c r="I25" s="10" t="s">
        <v>7</v>
      </c>
      <c r="J25" s="44"/>
      <c r="K25" s="44"/>
      <c r="L25" s="51"/>
      <c r="M25" s="16"/>
      <c r="N25" s="16"/>
      <c r="O25" s="49"/>
      <c r="P25" s="19">
        <f>SUM(L25*G25)</f>
        <v>0</v>
      </c>
      <c r="R25">
        <f>SUM(L25*G25)</f>
        <v>0</v>
      </c>
    </row>
    <row r="26" spans="1:18" ht="18" customHeight="1" x14ac:dyDescent="0.3">
      <c r="A26" s="3">
        <v>7</v>
      </c>
      <c r="B26" s="56" t="s">
        <v>6</v>
      </c>
      <c r="C26" s="12"/>
      <c r="D26" s="12"/>
      <c r="E26" s="12"/>
      <c r="F26" s="43"/>
      <c r="G26" s="43"/>
      <c r="H26" s="43"/>
      <c r="I26" s="11" t="s">
        <v>7</v>
      </c>
      <c r="J26" s="5">
        <f>TRUNC(C26*D26*R26/27,2)</f>
        <v>0</v>
      </c>
      <c r="K26" s="43"/>
      <c r="L26" s="43"/>
      <c r="M26" s="7"/>
      <c r="N26" s="7"/>
      <c r="O26" s="48"/>
      <c r="P26" s="17">
        <f>SUM(J26*J31)</f>
        <v>0</v>
      </c>
      <c r="R26">
        <f>SUM(E26/12)</f>
        <v>0</v>
      </c>
    </row>
    <row r="27" spans="1:18" ht="18" customHeight="1" x14ac:dyDescent="0.3">
      <c r="A27" s="3">
        <v>7</v>
      </c>
      <c r="B27" s="56" t="s">
        <v>8</v>
      </c>
      <c r="C27" s="12"/>
      <c r="D27" s="12"/>
      <c r="E27" s="43"/>
      <c r="F27" s="12"/>
      <c r="G27" s="43"/>
      <c r="H27" s="43"/>
      <c r="I27" s="3" t="s">
        <v>7</v>
      </c>
      <c r="J27" s="43"/>
      <c r="K27" s="13">
        <f>TRUNC(C27*D27*R27/27,2)</f>
        <v>0</v>
      </c>
      <c r="L27" s="43"/>
      <c r="M27" s="7"/>
      <c r="N27" s="7"/>
      <c r="O27" s="48"/>
      <c r="P27" s="18">
        <f>SUM(K27*K31)</f>
        <v>0</v>
      </c>
      <c r="R27">
        <f>SUM(F27/12)</f>
        <v>0</v>
      </c>
    </row>
    <row r="28" spans="1:18" ht="18" customHeight="1" thickBot="1" x14ac:dyDescent="0.35">
      <c r="A28" s="57">
        <v>7</v>
      </c>
      <c r="B28" s="58" t="s">
        <v>19</v>
      </c>
      <c r="C28" s="44"/>
      <c r="D28" s="44"/>
      <c r="E28" s="44"/>
      <c r="F28" s="44"/>
      <c r="G28" s="15"/>
      <c r="H28" s="15"/>
      <c r="I28" s="25" t="s">
        <v>7</v>
      </c>
      <c r="J28" s="44"/>
      <c r="K28" s="44"/>
      <c r="L28" s="51"/>
      <c r="M28" s="16"/>
      <c r="N28" s="16"/>
      <c r="O28" s="49"/>
      <c r="P28" s="19">
        <f>SUM(L28*G28)</f>
        <v>0</v>
      </c>
      <c r="R28">
        <f>SUM(L28*G28)</f>
        <v>0</v>
      </c>
    </row>
    <row r="29" spans="1:18" ht="18" customHeight="1" thickBot="1" x14ac:dyDescent="0.35">
      <c r="A29" s="43"/>
      <c r="B29" s="43"/>
      <c r="C29" s="43"/>
      <c r="D29" s="43"/>
      <c r="E29" s="43"/>
      <c r="F29" s="43"/>
      <c r="G29" s="43"/>
      <c r="H29" s="43"/>
      <c r="I29" s="46"/>
      <c r="J29" s="8" t="s">
        <v>35</v>
      </c>
      <c r="K29" s="8" t="s">
        <v>36</v>
      </c>
      <c r="L29" s="22" t="s">
        <v>29</v>
      </c>
      <c r="M29" s="9" t="s">
        <v>34</v>
      </c>
      <c r="N29" s="9" t="s">
        <v>33</v>
      </c>
    </row>
    <row r="30" spans="1:18" ht="18" customHeight="1" x14ac:dyDescent="0.3">
      <c r="A30" s="63" t="s">
        <v>32</v>
      </c>
      <c r="B30" s="64"/>
      <c r="C30" s="64"/>
      <c r="D30" s="64"/>
      <c r="E30" s="64"/>
      <c r="F30" s="64"/>
      <c r="G30" s="64"/>
      <c r="H30" s="64"/>
      <c r="I30" s="1"/>
      <c r="J30" s="2">
        <f>SUM(J26,J23,J20,J17,J14,J11,J8)</f>
        <v>0</v>
      </c>
      <c r="K30" s="41">
        <f>SUM(K27,K24,K21,K18,K15,K12,K9)</f>
        <v>0</v>
      </c>
      <c r="L30" s="26"/>
      <c r="M30" s="2">
        <f>J30*1.325</f>
        <v>0</v>
      </c>
      <c r="N30" s="2">
        <f>K30*1.325</f>
        <v>0</v>
      </c>
    </row>
    <row r="31" spans="1:18" ht="18" customHeight="1" thickBot="1" x14ac:dyDescent="0.35">
      <c r="A31" s="73" t="s">
        <v>39</v>
      </c>
      <c r="B31" s="74"/>
      <c r="C31" s="74"/>
      <c r="D31" s="74"/>
      <c r="E31" s="74"/>
      <c r="F31" s="74"/>
      <c r="G31" s="38"/>
      <c r="H31" s="38"/>
      <c r="I31" s="39"/>
      <c r="J31" s="40">
        <v>0</v>
      </c>
      <c r="K31" s="40">
        <v>0</v>
      </c>
      <c r="L31" s="27"/>
      <c r="P31" s="24" t="s">
        <v>30</v>
      </c>
    </row>
    <row r="32" spans="1:18" ht="18" customHeight="1" thickTop="1" thickBot="1" x14ac:dyDescent="0.35">
      <c r="A32" s="75" t="s">
        <v>31</v>
      </c>
      <c r="B32" s="75"/>
      <c r="C32" s="75"/>
      <c r="D32" s="75"/>
      <c r="E32" s="75"/>
      <c r="F32" s="76"/>
      <c r="G32" s="21"/>
      <c r="H32" s="21"/>
      <c r="I32" s="20"/>
      <c r="J32" s="14">
        <f>TRUNC(J30*J31,2)</f>
        <v>0</v>
      </c>
      <c r="K32" s="14">
        <f>TRUNC(K30*K31,2)</f>
        <v>0</v>
      </c>
      <c r="L32" s="23">
        <f>SUM(P28,P25,P22,P19,P16,P13,P10)</f>
        <v>0</v>
      </c>
      <c r="P32" s="14">
        <f>SUM(J32,K32,L32)</f>
        <v>0</v>
      </c>
    </row>
    <row r="33" ht="15" thickTop="1" x14ac:dyDescent="0.3"/>
  </sheetData>
  <sheetProtection password="CFED" sheet="1" objects="1" scenarios="1" selectLockedCells="1"/>
  <mergeCells count="18">
    <mergeCell ref="A31:F31"/>
    <mergeCell ref="A32:F32"/>
    <mergeCell ref="F3:G3"/>
    <mergeCell ref="F4:G4"/>
    <mergeCell ref="A3:B3"/>
    <mergeCell ref="A4:B4"/>
    <mergeCell ref="C3:E3"/>
    <mergeCell ref="C4:E4"/>
    <mergeCell ref="G30:H30"/>
    <mergeCell ref="A5:B5"/>
    <mergeCell ref="H4:K4"/>
    <mergeCell ref="H3:K3"/>
    <mergeCell ref="L3:M3"/>
    <mergeCell ref="L4:M4"/>
    <mergeCell ref="A30:F30"/>
    <mergeCell ref="A1:P2"/>
    <mergeCell ref="O3:P5"/>
    <mergeCell ref="M5:N5"/>
  </mergeCells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3"/>
  <sheetViews>
    <sheetView topLeftCell="A4" workbookViewId="0">
      <selection activeCell="N4" sqref="N4"/>
    </sheetView>
  </sheetViews>
  <sheetFormatPr defaultRowHeight="14.4" x14ac:dyDescent="0.3"/>
  <cols>
    <col min="1" max="1" width="7.5546875" customWidth="1"/>
    <col min="2" max="2" width="15.33203125" customWidth="1"/>
    <col min="3" max="3" width="7.33203125" customWidth="1"/>
    <col min="4" max="4" width="7.44140625" customWidth="1"/>
    <col min="5" max="5" width="9.33203125" customWidth="1"/>
    <col min="6" max="6" width="9" bestFit="1" customWidth="1"/>
    <col min="7" max="8" width="9" customWidth="1"/>
    <col min="9" max="9" width="2.5546875" customWidth="1"/>
    <col min="10" max="11" width="11" customWidth="1"/>
    <col min="12" max="12" width="10" customWidth="1"/>
    <col min="13" max="14" width="10.6640625" customWidth="1"/>
    <col min="15" max="15" width="9.109375" customWidth="1"/>
    <col min="16" max="16" width="17.6640625" customWidth="1"/>
    <col min="18" max="18" width="8.88671875" hidden="1" customWidth="1"/>
  </cols>
  <sheetData>
    <row r="1" spans="1:18" ht="16.2" customHeight="1" x14ac:dyDescent="0.3">
      <c r="A1" s="65" t="s">
        <v>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8" ht="9" customHeight="1" thickBot="1" x14ac:dyDescent="0.3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8" ht="14.4" customHeight="1" x14ac:dyDescent="0.3">
      <c r="A3" s="77" t="s">
        <v>12</v>
      </c>
      <c r="B3" s="77"/>
      <c r="C3" s="59" t="s">
        <v>11</v>
      </c>
      <c r="D3" s="80"/>
      <c r="E3" s="60"/>
      <c r="F3" s="77" t="s">
        <v>10</v>
      </c>
      <c r="G3" s="77"/>
      <c r="H3" s="77" t="s">
        <v>15</v>
      </c>
      <c r="I3" s="77"/>
      <c r="J3" s="77"/>
      <c r="K3" s="77"/>
      <c r="L3" s="59" t="s">
        <v>13</v>
      </c>
      <c r="M3" s="60"/>
      <c r="N3" s="11" t="s">
        <v>14</v>
      </c>
      <c r="O3" s="67" t="s">
        <v>38</v>
      </c>
      <c r="P3" s="68"/>
    </row>
    <row r="4" spans="1:18" ht="25.2" customHeight="1" x14ac:dyDescent="0.3">
      <c r="A4" s="86" t="str">
        <f>T('Sites 1-7'!A4:B4)</f>
        <v/>
      </c>
      <c r="B4" s="86"/>
      <c r="C4" s="91" t="str">
        <f>T('Sites 1-7'!C4:E4)</f>
        <v/>
      </c>
      <c r="D4" s="84"/>
      <c r="E4" s="85"/>
      <c r="F4" s="92">
        <f>'Sites 1-7'!F4:G4</f>
        <v>0</v>
      </c>
      <c r="G4" s="92"/>
      <c r="H4" s="83">
        <f>'Sites 1-7'!H4:K4</f>
        <v>0</v>
      </c>
      <c r="I4" s="84"/>
      <c r="J4" s="84"/>
      <c r="K4" s="85"/>
      <c r="L4" s="86" t="str">
        <f>T('Sites 1-7'!L4:M4)</f>
        <v/>
      </c>
      <c r="M4" s="86"/>
      <c r="N4" s="53"/>
      <c r="O4" s="69"/>
      <c r="P4" s="70"/>
    </row>
    <row r="5" spans="1:18" ht="21" thickBot="1" x14ac:dyDescent="0.35">
      <c r="A5" s="87"/>
      <c r="B5" s="88"/>
      <c r="C5" s="28" t="s">
        <v>20</v>
      </c>
      <c r="D5" s="28" t="s">
        <v>20</v>
      </c>
      <c r="E5" s="28" t="s">
        <v>0</v>
      </c>
      <c r="F5" s="28" t="s">
        <v>1</v>
      </c>
      <c r="G5" s="29" t="s">
        <v>17</v>
      </c>
      <c r="H5" s="29" t="s">
        <v>17</v>
      </c>
      <c r="I5" s="30"/>
      <c r="J5" s="28" t="s">
        <v>2</v>
      </c>
      <c r="K5" s="28" t="s">
        <v>2</v>
      </c>
      <c r="L5" s="45" t="s">
        <v>17</v>
      </c>
      <c r="M5" s="89"/>
      <c r="N5" s="90"/>
      <c r="O5" s="71"/>
      <c r="P5" s="72"/>
    </row>
    <row r="6" spans="1:18" ht="21" thickBot="1" x14ac:dyDescent="0.35">
      <c r="A6" s="31" t="s">
        <v>3</v>
      </c>
      <c r="B6" s="31" t="s">
        <v>16</v>
      </c>
      <c r="C6" s="32" t="s">
        <v>18</v>
      </c>
      <c r="D6" s="32" t="s">
        <v>27</v>
      </c>
      <c r="E6" s="32" t="s">
        <v>26</v>
      </c>
      <c r="F6" s="32" t="s">
        <v>26</v>
      </c>
      <c r="G6" s="33" t="s">
        <v>18</v>
      </c>
      <c r="H6" s="33" t="s">
        <v>25</v>
      </c>
      <c r="I6" s="34"/>
      <c r="J6" s="31" t="s">
        <v>23</v>
      </c>
      <c r="K6" s="31" t="s">
        <v>8</v>
      </c>
      <c r="L6" s="50" t="s">
        <v>37</v>
      </c>
      <c r="M6" s="31" t="s">
        <v>21</v>
      </c>
      <c r="N6" s="31" t="s">
        <v>22</v>
      </c>
      <c r="O6" s="35" t="s">
        <v>28</v>
      </c>
      <c r="P6" s="36" t="s">
        <v>24</v>
      </c>
    </row>
    <row r="7" spans="1:18" ht="15" customHeight="1" thickBot="1" x14ac:dyDescent="0.3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37" t="s">
        <v>4</v>
      </c>
      <c r="N7" s="37" t="s">
        <v>5</v>
      </c>
      <c r="O7" s="43"/>
      <c r="P7" s="43"/>
    </row>
    <row r="8" spans="1:18" ht="18" customHeight="1" x14ac:dyDescent="0.3">
      <c r="A8" s="54">
        <v>8</v>
      </c>
      <c r="B8" s="55" t="s">
        <v>6</v>
      </c>
      <c r="C8" s="4"/>
      <c r="D8" s="4"/>
      <c r="E8" s="4"/>
      <c r="F8" s="43"/>
      <c r="G8" s="43"/>
      <c r="H8" s="43"/>
      <c r="I8" s="11" t="s">
        <v>7</v>
      </c>
      <c r="J8" s="5">
        <f>TRUNC(C8*D8*R8/27,2)</f>
        <v>0</v>
      </c>
      <c r="K8" s="43"/>
      <c r="L8" s="43"/>
      <c r="M8" s="6"/>
      <c r="N8" s="6"/>
      <c r="O8" s="47"/>
      <c r="P8" s="17">
        <f>SUM(J8*J31)</f>
        <v>0</v>
      </c>
      <c r="R8">
        <f>SUM(E8/12)</f>
        <v>0</v>
      </c>
    </row>
    <row r="9" spans="1:18" ht="18" customHeight="1" x14ac:dyDescent="0.3">
      <c r="A9" s="3">
        <v>8</v>
      </c>
      <c r="B9" s="56" t="s">
        <v>8</v>
      </c>
      <c r="C9" s="12"/>
      <c r="D9" s="12"/>
      <c r="E9" s="43"/>
      <c r="F9" s="12"/>
      <c r="G9" s="43"/>
      <c r="H9" s="43"/>
      <c r="I9" s="3" t="s">
        <v>7</v>
      </c>
      <c r="J9" s="43"/>
      <c r="K9" s="13">
        <f>TRUNC(C9*D9*R9/27,2)</f>
        <v>0</v>
      </c>
      <c r="L9" s="43"/>
      <c r="M9" s="7"/>
      <c r="N9" s="7"/>
      <c r="O9" s="48"/>
      <c r="P9" s="18">
        <f>SUM(K9*K31)</f>
        <v>0</v>
      </c>
      <c r="R9">
        <f>SUM(F9/12)</f>
        <v>0</v>
      </c>
    </row>
    <row r="10" spans="1:18" ht="18" customHeight="1" thickBot="1" x14ac:dyDescent="0.35">
      <c r="A10" s="57">
        <v>8</v>
      </c>
      <c r="B10" s="58" t="s">
        <v>19</v>
      </c>
      <c r="C10" s="44"/>
      <c r="D10" s="44"/>
      <c r="E10" s="44"/>
      <c r="F10" s="44"/>
      <c r="G10" s="15"/>
      <c r="H10" s="15"/>
      <c r="I10" s="10" t="s">
        <v>7</v>
      </c>
      <c r="J10" s="44"/>
      <c r="K10" s="44"/>
      <c r="L10" s="51"/>
      <c r="M10" s="16"/>
      <c r="N10" s="16"/>
      <c r="O10" s="49"/>
      <c r="P10" s="19">
        <f>SUM(L10*G10)</f>
        <v>0</v>
      </c>
      <c r="R10">
        <f>SUM(L10*G10)</f>
        <v>0</v>
      </c>
    </row>
    <row r="11" spans="1:18" ht="18" customHeight="1" x14ac:dyDescent="0.3">
      <c r="A11" s="11">
        <v>9</v>
      </c>
      <c r="B11" s="55" t="s">
        <v>6</v>
      </c>
      <c r="C11" s="4"/>
      <c r="D11" s="4"/>
      <c r="E11" s="42"/>
      <c r="F11" s="43"/>
      <c r="G11" s="43"/>
      <c r="H11" s="43"/>
      <c r="I11" s="11" t="s">
        <v>7</v>
      </c>
      <c r="J11" s="5">
        <f>TRUNC(C11*D11*R11/27,2)</f>
        <v>0</v>
      </c>
      <c r="K11" s="43"/>
      <c r="L11" s="43"/>
      <c r="M11" s="6"/>
      <c r="N11" s="6"/>
      <c r="O11" s="47"/>
      <c r="P11" s="17">
        <f>SUM(J11*J31)</f>
        <v>0</v>
      </c>
      <c r="R11">
        <f>SUM(E11/12)</f>
        <v>0</v>
      </c>
    </row>
    <row r="12" spans="1:18" ht="18" customHeight="1" x14ac:dyDescent="0.3">
      <c r="A12" s="3">
        <v>9</v>
      </c>
      <c r="B12" s="56" t="s">
        <v>8</v>
      </c>
      <c r="C12" s="12"/>
      <c r="D12" s="12"/>
      <c r="E12" s="43"/>
      <c r="F12" s="12"/>
      <c r="G12" s="43"/>
      <c r="H12" s="43"/>
      <c r="I12" s="3" t="s">
        <v>7</v>
      </c>
      <c r="J12" s="43"/>
      <c r="K12" s="13">
        <f>TRUNC(C12*D12*R12/27,2)</f>
        <v>0</v>
      </c>
      <c r="L12" s="43"/>
      <c r="M12" s="7"/>
      <c r="N12" s="7"/>
      <c r="O12" s="48"/>
      <c r="P12" s="18">
        <f>SUM(K12*K31)</f>
        <v>0</v>
      </c>
      <c r="R12">
        <f>SUM(F12/12)</f>
        <v>0</v>
      </c>
    </row>
    <row r="13" spans="1:18" ht="18" customHeight="1" thickBot="1" x14ac:dyDescent="0.35">
      <c r="A13" s="57">
        <v>9</v>
      </c>
      <c r="B13" s="58" t="s">
        <v>19</v>
      </c>
      <c r="C13" s="44"/>
      <c r="D13" s="44"/>
      <c r="E13" s="44"/>
      <c r="F13" s="44"/>
      <c r="G13" s="15"/>
      <c r="H13" s="15"/>
      <c r="I13" s="10" t="s">
        <v>7</v>
      </c>
      <c r="J13" s="44"/>
      <c r="K13" s="44"/>
      <c r="L13" s="51"/>
      <c r="M13" s="16"/>
      <c r="N13" s="16"/>
      <c r="O13" s="49"/>
      <c r="P13" s="19">
        <f>SUM(L13*G13)</f>
        <v>0</v>
      </c>
      <c r="R13">
        <f>SUM(L13*G13)</f>
        <v>0</v>
      </c>
    </row>
    <row r="14" spans="1:18" ht="18" customHeight="1" x14ac:dyDescent="0.3">
      <c r="A14" s="3">
        <v>10</v>
      </c>
      <c r="B14" s="56" t="s">
        <v>6</v>
      </c>
      <c r="C14" s="4"/>
      <c r="D14" s="4"/>
      <c r="E14" s="4"/>
      <c r="F14" s="43"/>
      <c r="G14" s="43"/>
      <c r="H14" s="43"/>
      <c r="I14" s="11" t="s">
        <v>7</v>
      </c>
      <c r="J14" s="5">
        <f>TRUNC(C14*D14*R14/27,2)</f>
        <v>0</v>
      </c>
      <c r="K14" s="43"/>
      <c r="L14" s="43"/>
      <c r="M14" s="7"/>
      <c r="N14" s="7"/>
      <c r="O14" s="48"/>
      <c r="P14" s="17">
        <f>SUM(J14*J31)</f>
        <v>0</v>
      </c>
      <c r="R14">
        <f>SUM(E14/12)</f>
        <v>0</v>
      </c>
    </row>
    <row r="15" spans="1:18" ht="18" customHeight="1" x14ac:dyDescent="0.3">
      <c r="A15" s="3">
        <v>10</v>
      </c>
      <c r="B15" s="56" t="s">
        <v>8</v>
      </c>
      <c r="C15" s="12"/>
      <c r="D15" s="12"/>
      <c r="E15" s="43"/>
      <c r="F15" s="12"/>
      <c r="G15" s="43"/>
      <c r="H15" s="43"/>
      <c r="I15" s="3" t="s">
        <v>7</v>
      </c>
      <c r="J15" s="43"/>
      <c r="K15" s="13">
        <f>TRUNC(C15*D15*R15/27,2)</f>
        <v>0</v>
      </c>
      <c r="L15" s="43"/>
      <c r="M15" s="7"/>
      <c r="N15" s="7"/>
      <c r="O15" s="48"/>
      <c r="P15" s="18">
        <f>SUM(K15*K31)</f>
        <v>0</v>
      </c>
      <c r="R15">
        <f>SUM(F15/12)</f>
        <v>0</v>
      </c>
    </row>
    <row r="16" spans="1:18" ht="18" customHeight="1" thickBot="1" x14ac:dyDescent="0.35">
      <c r="A16" s="57">
        <v>10</v>
      </c>
      <c r="B16" s="58" t="s">
        <v>19</v>
      </c>
      <c r="C16" s="44"/>
      <c r="D16" s="44"/>
      <c r="E16" s="44"/>
      <c r="F16" s="44"/>
      <c r="G16" s="15"/>
      <c r="H16" s="15"/>
      <c r="I16" s="10" t="s">
        <v>7</v>
      </c>
      <c r="J16" s="44"/>
      <c r="K16" s="44"/>
      <c r="L16" s="51"/>
      <c r="M16" s="16"/>
      <c r="N16" s="16"/>
      <c r="O16" s="49"/>
      <c r="P16" s="19">
        <f>SUM(L16*G16)</f>
        <v>0</v>
      </c>
      <c r="R16">
        <f>SUM(L16*G16)</f>
        <v>0</v>
      </c>
    </row>
    <row r="17" spans="1:18" ht="18" customHeight="1" x14ac:dyDescent="0.3">
      <c r="A17" s="3">
        <v>11</v>
      </c>
      <c r="B17" s="56" t="s">
        <v>6</v>
      </c>
      <c r="C17" s="12"/>
      <c r="D17" s="12"/>
      <c r="E17" s="12"/>
      <c r="F17" s="43"/>
      <c r="G17" s="43"/>
      <c r="H17" s="43"/>
      <c r="I17" s="11" t="s">
        <v>7</v>
      </c>
      <c r="J17" s="5">
        <f>TRUNC(C17*D17*R17/27,2)</f>
        <v>0</v>
      </c>
      <c r="K17" s="43"/>
      <c r="L17" s="43"/>
      <c r="M17" s="7"/>
      <c r="N17" s="7"/>
      <c r="O17" s="48"/>
      <c r="P17" s="17">
        <f>SUM(J17*J31)</f>
        <v>0</v>
      </c>
      <c r="R17">
        <f>SUM(E17/12)</f>
        <v>0</v>
      </c>
    </row>
    <row r="18" spans="1:18" ht="18" customHeight="1" x14ac:dyDescent="0.3">
      <c r="A18" s="3">
        <v>11</v>
      </c>
      <c r="B18" s="56" t="s">
        <v>8</v>
      </c>
      <c r="C18" s="12"/>
      <c r="D18" s="12"/>
      <c r="E18" s="43"/>
      <c r="F18" s="12"/>
      <c r="G18" s="43"/>
      <c r="H18" s="43"/>
      <c r="I18" s="3" t="s">
        <v>7</v>
      </c>
      <c r="J18" s="43"/>
      <c r="K18" s="13">
        <f>TRUNC(C18*D18*R18/27,2)</f>
        <v>0</v>
      </c>
      <c r="L18" s="43"/>
      <c r="M18" s="7"/>
      <c r="N18" s="7"/>
      <c r="O18" s="48"/>
      <c r="P18" s="18">
        <f>SUM(K18*K31)</f>
        <v>0</v>
      </c>
      <c r="R18">
        <f>SUM(F18/12)</f>
        <v>0</v>
      </c>
    </row>
    <row r="19" spans="1:18" ht="18" customHeight="1" thickBot="1" x14ac:dyDescent="0.35">
      <c r="A19" s="57">
        <v>11</v>
      </c>
      <c r="B19" s="58" t="s">
        <v>19</v>
      </c>
      <c r="C19" s="44"/>
      <c r="D19" s="44"/>
      <c r="E19" s="44"/>
      <c r="F19" s="44"/>
      <c r="G19" s="15"/>
      <c r="H19" s="15"/>
      <c r="I19" s="10" t="s">
        <v>7</v>
      </c>
      <c r="J19" s="44"/>
      <c r="K19" s="44"/>
      <c r="L19" s="51"/>
      <c r="M19" s="16"/>
      <c r="N19" s="16"/>
      <c r="O19" s="49"/>
      <c r="P19" s="19">
        <f>SUM(L19*G19)</f>
        <v>0</v>
      </c>
      <c r="R19">
        <f>SUM(L19*G19)</f>
        <v>0</v>
      </c>
    </row>
    <row r="20" spans="1:18" ht="18" customHeight="1" x14ac:dyDescent="0.3">
      <c r="A20" s="3">
        <v>12</v>
      </c>
      <c r="B20" s="56" t="s">
        <v>6</v>
      </c>
      <c r="C20" s="12"/>
      <c r="D20" s="12"/>
      <c r="E20" s="12"/>
      <c r="F20" s="43"/>
      <c r="G20" s="43"/>
      <c r="H20" s="43"/>
      <c r="I20" s="11" t="s">
        <v>7</v>
      </c>
      <c r="J20" s="5">
        <f>TRUNC(C20*D20*R20/27,2)</f>
        <v>0</v>
      </c>
      <c r="K20" s="43"/>
      <c r="L20" s="43"/>
      <c r="M20" s="7"/>
      <c r="N20" s="7"/>
      <c r="O20" s="48"/>
      <c r="P20" s="17">
        <f>SUM(J20*J31)</f>
        <v>0</v>
      </c>
      <c r="R20">
        <f>SUM(E20/12)</f>
        <v>0</v>
      </c>
    </row>
    <row r="21" spans="1:18" ht="18" customHeight="1" x14ac:dyDescent="0.3">
      <c r="A21" s="3">
        <v>12</v>
      </c>
      <c r="B21" s="56" t="s">
        <v>8</v>
      </c>
      <c r="C21" s="12"/>
      <c r="D21" s="12"/>
      <c r="E21" s="43"/>
      <c r="F21" s="12"/>
      <c r="G21" s="43"/>
      <c r="H21" s="43"/>
      <c r="I21" s="3" t="s">
        <v>7</v>
      </c>
      <c r="J21" s="43"/>
      <c r="K21" s="13">
        <f>TRUNC(C21*D21*R21/27,2)</f>
        <v>0</v>
      </c>
      <c r="L21" s="43"/>
      <c r="M21" s="7"/>
      <c r="N21" s="7"/>
      <c r="O21" s="48"/>
      <c r="P21" s="18">
        <f>SUM(K21*K31)</f>
        <v>0</v>
      </c>
      <c r="R21">
        <f>SUM(F21/12)</f>
        <v>0</v>
      </c>
    </row>
    <row r="22" spans="1:18" ht="18" customHeight="1" thickBot="1" x14ac:dyDescent="0.35">
      <c r="A22" s="57">
        <v>12</v>
      </c>
      <c r="B22" s="58" t="s">
        <v>19</v>
      </c>
      <c r="C22" s="44"/>
      <c r="D22" s="44"/>
      <c r="E22" s="44"/>
      <c r="F22" s="44"/>
      <c r="G22" s="15"/>
      <c r="H22" s="15"/>
      <c r="I22" s="10" t="s">
        <v>7</v>
      </c>
      <c r="J22" s="44"/>
      <c r="K22" s="44"/>
      <c r="L22" s="51"/>
      <c r="M22" s="16"/>
      <c r="N22" s="16"/>
      <c r="O22" s="49"/>
      <c r="P22" s="19">
        <f>SUM(L22*G22)</f>
        <v>0</v>
      </c>
      <c r="R22">
        <f>SUM(L22*G22)</f>
        <v>0</v>
      </c>
    </row>
    <row r="23" spans="1:18" ht="18" customHeight="1" x14ac:dyDescent="0.3">
      <c r="A23" s="54">
        <v>13</v>
      </c>
      <c r="B23" s="56" t="s">
        <v>6</v>
      </c>
      <c r="C23" s="12"/>
      <c r="D23" s="12"/>
      <c r="E23" s="12"/>
      <c r="F23" s="43"/>
      <c r="G23" s="43"/>
      <c r="H23" s="43"/>
      <c r="I23" s="11" t="s">
        <v>7</v>
      </c>
      <c r="J23" s="5">
        <f>TRUNC(C23*D23*R23/27,2)</f>
        <v>0</v>
      </c>
      <c r="K23" s="43"/>
      <c r="L23" s="43"/>
      <c r="M23" s="7"/>
      <c r="N23" s="7"/>
      <c r="O23" s="48"/>
      <c r="P23" s="17">
        <f>SUM(J23*J31)</f>
        <v>0</v>
      </c>
      <c r="R23">
        <f>SUM(E23/12)</f>
        <v>0</v>
      </c>
    </row>
    <row r="24" spans="1:18" ht="18" customHeight="1" x14ac:dyDescent="0.3">
      <c r="A24" s="3">
        <v>13</v>
      </c>
      <c r="B24" s="56" t="s">
        <v>8</v>
      </c>
      <c r="C24" s="12"/>
      <c r="D24" s="12"/>
      <c r="E24" s="43"/>
      <c r="F24" s="12"/>
      <c r="G24" s="43"/>
      <c r="H24" s="43"/>
      <c r="I24" s="3" t="s">
        <v>7</v>
      </c>
      <c r="J24" s="43"/>
      <c r="K24" s="13">
        <f>TRUNC(C24*D24*R24/27,2)</f>
        <v>0</v>
      </c>
      <c r="L24" s="43"/>
      <c r="M24" s="7"/>
      <c r="N24" s="7"/>
      <c r="O24" s="48"/>
      <c r="P24" s="18">
        <f>SUM(K24*K31)</f>
        <v>0</v>
      </c>
      <c r="R24">
        <f>SUM(F24/12)</f>
        <v>0</v>
      </c>
    </row>
    <row r="25" spans="1:18" ht="18" customHeight="1" thickBot="1" x14ac:dyDescent="0.35">
      <c r="A25" s="57">
        <v>13</v>
      </c>
      <c r="B25" s="58" t="s">
        <v>19</v>
      </c>
      <c r="C25" s="44"/>
      <c r="D25" s="44"/>
      <c r="E25" s="44"/>
      <c r="F25" s="44"/>
      <c r="G25" s="15"/>
      <c r="H25" s="15"/>
      <c r="I25" s="10" t="s">
        <v>7</v>
      </c>
      <c r="J25" s="44"/>
      <c r="K25" s="44"/>
      <c r="L25" s="51"/>
      <c r="M25" s="16"/>
      <c r="N25" s="16"/>
      <c r="O25" s="49"/>
      <c r="P25" s="19">
        <f>SUM(L25*G25)</f>
        <v>0</v>
      </c>
      <c r="R25">
        <f>SUM(L25*G25)</f>
        <v>0</v>
      </c>
    </row>
    <row r="26" spans="1:18" ht="18" customHeight="1" x14ac:dyDescent="0.3">
      <c r="A26" s="3">
        <v>14</v>
      </c>
      <c r="B26" s="56" t="s">
        <v>6</v>
      </c>
      <c r="C26" s="12"/>
      <c r="D26" s="12"/>
      <c r="E26" s="12"/>
      <c r="F26" s="43"/>
      <c r="G26" s="43"/>
      <c r="H26" s="43"/>
      <c r="I26" s="11" t="s">
        <v>7</v>
      </c>
      <c r="J26" s="5">
        <f>TRUNC(C26*D26*R26/27,2)</f>
        <v>0</v>
      </c>
      <c r="K26" s="43"/>
      <c r="L26" s="43"/>
      <c r="M26" s="7"/>
      <c r="N26" s="7"/>
      <c r="O26" s="48"/>
      <c r="P26" s="17">
        <f>SUM(J26*J31)</f>
        <v>0</v>
      </c>
      <c r="R26">
        <f>SUM(E26/12)</f>
        <v>0</v>
      </c>
    </row>
    <row r="27" spans="1:18" ht="18" customHeight="1" x14ac:dyDescent="0.3">
      <c r="A27" s="3">
        <v>14</v>
      </c>
      <c r="B27" s="56" t="s">
        <v>8</v>
      </c>
      <c r="C27" s="12"/>
      <c r="D27" s="12"/>
      <c r="E27" s="43"/>
      <c r="F27" s="12"/>
      <c r="G27" s="43"/>
      <c r="H27" s="43"/>
      <c r="I27" s="3" t="s">
        <v>7</v>
      </c>
      <c r="J27" s="43"/>
      <c r="K27" s="13">
        <f>TRUNC(C27*D27*R27/27,2)</f>
        <v>0</v>
      </c>
      <c r="L27" s="43"/>
      <c r="M27" s="7"/>
      <c r="N27" s="7"/>
      <c r="O27" s="48"/>
      <c r="P27" s="18">
        <f>SUM(K27*K31)</f>
        <v>0</v>
      </c>
      <c r="R27">
        <f>SUM(F27/12)</f>
        <v>0</v>
      </c>
    </row>
    <row r="28" spans="1:18" ht="18" customHeight="1" thickBot="1" x14ac:dyDescent="0.35">
      <c r="A28" s="57">
        <v>14</v>
      </c>
      <c r="B28" s="58" t="s">
        <v>19</v>
      </c>
      <c r="C28" s="44"/>
      <c r="D28" s="44"/>
      <c r="E28" s="44"/>
      <c r="F28" s="44"/>
      <c r="G28" s="15"/>
      <c r="H28" s="15"/>
      <c r="I28" s="25" t="s">
        <v>7</v>
      </c>
      <c r="J28" s="44"/>
      <c r="K28" s="44"/>
      <c r="L28" s="51"/>
      <c r="M28" s="16"/>
      <c r="N28" s="16"/>
      <c r="O28" s="49"/>
      <c r="P28" s="19">
        <f>SUM(L28*G28)</f>
        <v>0</v>
      </c>
      <c r="R28">
        <f>SUM(L28*G28)</f>
        <v>0</v>
      </c>
    </row>
    <row r="29" spans="1:18" ht="18" customHeight="1" thickBot="1" x14ac:dyDescent="0.35">
      <c r="A29" s="43"/>
      <c r="B29" s="43"/>
      <c r="C29" s="43"/>
      <c r="D29" s="43"/>
      <c r="E29" s="43"/>
      <c r="F29" s="43"/>
      <c r="G29" s="43"/>
      <c r="H29" s="43"/>
      <c r="I29" s="46"/>
      <c r="J29" s="8" t="s">
        <v>35</v>
      </c>
      <c r="K29" s="8" t="s">
        <v>36</v>
      </c>
      <c r="L29" s="22" t="s">
        <v>29</v>
      </c>
      <c r="M29" s="9" t="s">
        <v>34</v>
      </c>
      <c r="N29" s="9" t="s">
        <v>33</v>
      </c>
    </row>
    <row r="30" spans="1:18" ht="18" customHeight="1" x14ac:dyDescent="0.3">
      <c r="A30" s="63" t="s">
        <v>32</v>
      </c>
      <c r="B30" s="64"/>
      <c r="C30" s="64"/>
      <c r="D30" s="64"/>
      <c r="E30" s="64"/>
      <c r="F30" s="64"/>
      <c r="G30" s="64"/>
      <c r="H30" s="64"/>
      <c r="I30" s="1"/>
      <c r="J30" s="2">
        <f>SUM(J26,J23,J20,J17,J14,J11,J8)</f>
        <v>0</v>
      </c>
      <c r="K30" s="41">
        <f>SUM(K27,K24,K21,K18,K15,K12,K9)</f>
        <v>0</v>
      </c>
      <c r="L30" s="26"/>
      <c r="M30" s="2">
        <f>J30*1.325</f>
        <v>0</v>
      </c>
      <c r="N30" s="2">
        <f>K30*1.325</f>
        <v>0</v>
      </c>
    </row>
    <row r="31" spans="1:18" ht="18" customHeight="1" thickBot="1" x14ac:dyDescent="0.35">
      <c r="A31" s="73" t="s">
        <v>39</v>
      </c>
      <c r="B31" s="74"/>
      <c r="C31" s="74"/>
      <c r="D31" s="74"/>
      <c r="E31" s="74"/>
      <c r="F31" s="74"/>
      <c r="G31" s="38"/>
      <c r="H31" s="38"/>
      <c r="I31" s="39"/>
      <c r="J31" s="40">
        <v>13</v>
      </c>
      <c r="K31" s="40">
        <v>13</v>
      </c>
      <c r="L31" s="27"/>
      <c r="P31" s="24" t="s">
        <v>30</v>
      </c>
    </row>
    <row r="32" spans="1:18" ht="18" customHeight="1" thickTop="1" thickBot="1" x14ac:dyDescent="0.35">
      <c r="A32" s="75" t="s">
        <v>31</v>
      </c>
      <c r="B32" s="75"/>
      <c r="C32" s="75"/>
      <c r="D32" s="75"/>
      <c r="E32" s="75"/>
      <c r="F32" s="76"/>
      <c r="G32" s="21"/>
      <c r="H32" s="21"/>
      <c r="I32" s="20"/>
      <c r="J32" s="14">
        <f>TRUNC(J30*J31,2)</f>
        <v>0</v>
      </c>
      <c r="K32" s="14">
        <f>TRUNC(K30*K31,2)</f>
        <v>0</v>
      </c>
      <c r="L32" s="23">
        <f>SUM(P28,P25,P22,P19,P16,P13,P10)</f>
        <v>0</v>
      </c>
      <c r="P32" s="14">
        <f>SUM(J32,K32,L32)</f>
        <v>0</v>
      </c>
    </row>
    <row r="33" ht="15" thickTop="1" x14ac:dyDescent="0.3"/>
  </sheetData>
  <sheetProtection password="CFED" sheet="1" objects="1" scenarios="1" selectLockedCells="1"/>
  <mergeCells count="18">
    <mergeCell ref="A1:P2"/>
    <mergeCell ref="A3:B3"/>
    <mergeCell ref="C3:E3"/>
    <mergeCell ref="F3:G3"/>
    <mergeCell ref="H3:K3"/>
    <mergeCell ref="L3:M3"/>
    <mergeCell ref="O3:P5"/>
    <mergeCell ref="A4:B4"/>
    <mergeCell ref="C4:E4"/>
    <mergeCell ref="F4:G4"/>
    <mergeCell ref="A31:F31"/>
    <mergeCell ref="A32:F32"/>
    <mergeCell ref="H4:K4"/>
    <mergeCell ref="L4:M4"/>
    <mergeCell ref="A5:B5"/>
    <mergeCell ref="M5:N5"/>
    <mergeCell ref="A30:F30"/>
    <mergeCell ref="G30:H30"/>
  </mergeCells>
  <pageMargins left="0.25" right="0.25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3"/>
  <sheetViews>
    <sheetView workbookViewId="0">
      <selection activeCell="N4" sqref="N4"/>
    </sheetView>
  </sheetViews>
  <sheetFormatPr defaultRowHeight="14.4" x14ac:dyDescent="0.3"/>
  <cols>
    <col min="1" max="1" width="7.5546875" customWidth="1"/>
    <col min="2" max="2" width="15.33203125" customWidth="1"/>
    <col min="3" max="3" width="7.33203125" customWidth="1"/>
    <col min="4" max="4" width="7.44140625" customWidth="1"/>
    <col min="5" max="5" width="9.33203125" customWidth="1"/>
    <col min="6" max="6" width="9" bestFit="1" customWidth="1"/>
    <col min="7" max="8" width="9" customWidth="1"/>
    <col min="9" max="9" width="2.5546875" customWidth="1"/>
    <col min="10" max="11" width="11" customWidth="1"/>
    <col min="12" max="12" width="10" customWidth="1"/>
    <col min="13" max="14" width="10.6640625" customWidth="1"/>
    <col min="15" max="15" width="9.109375" customWidth="1"/>
    <col min="16" max="16" width="17.6640625" customWidth="1"/>
    <col min="18" max="18" width="8.88671875" hidden="1" customWidth="1"/>
  </cols>
  <sheetData>
    <row r="1" spans="1:18" ht="16.2" customHeight="1" x14ac:dyDescent="0.3">
      <c r="A1" s="65" t="s">
        <v>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8" ht="9" customHeight="1" thickBot="1" x14ac:dyDescent="0.3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8" ht="14.4" customHeight="1" x14ac:dyDescent="0.3">
      <c r="A3" s="77" t="s">
        <v>12</v>
      </c>
      <c r="B3" s="77"/>
      <c r="C3" s="59" t="s">
        <v>11</v>
      </c>
      <c r="D3" s="80"/>
      <c r="E3" s="60"/>
      <c r="F3" s="77" t="s">
        <v>10</v>
      </c>
      <c r="G3" s="77"/>
      <c r="H3" s="77" t="s">
        <v>15</v>
      </c>
      <c r="I3" s="77"/>
      <c r="J3" s="77"/>
      <c r="K3" s="77"/>
      <c r="L3" s="59" t="s">
        <v>13</v>
      </c>
      <c r="M3" s="60"/>
      <c r="N3" s="11" t="s">
        <v>14</v>
      </c>
      <c r="O3" s="67" t="s">
        <v>38</v>
      </c>
      <c r="P3" s="68"/>
    </row>
    <row r="4" spans="1:18" ht="25.2" customHeight="1" x14ac:dyDescent="0.3">
      <c r="A4" s="86" t="str">
        <f>T('Sites 1-7'!A4:B4)</f>
        <v/>
      </c>
      <c r="B4" s="86"/>
      <c r="C4" s="91" t="str">
        <f>T('Sites 1-7'!C4:E4)</f>
        <v/>
      </c>
      <c r="D4" s="84"/>
      <c r="E4" s="85"/>
      <c r="F4" s="92">
        <f>'Sites 1-7'!F4:G4</f>
        <v>0</v>
      </c>
      <c r="G4" s="92"/>
      <c r="H4" s="83">
        <f>'Sites 1-7'!H4:K4</f>
        <v>0</v>
      </c>
      <c r="I4" s="84"/>
      <c r="J4" s="84"/>
      <c r="K4" s="85"/>
      <c r="L4" s="86" t="str">
        <f>T('Sites 1-7'!L4:M4)</f>
        <v/>
      </c>
      <c r="M4" s="86"/>
      <c r="N4" s="53"/>
      <c r="O4" s="69"/>
      <c r="P4" s="70"/>
    </row>
    <row r="5" spans="1:18" ht="21" thickBot="1" x14ac:dyDescent="0.35">
      <c r="A5" s="87"/>
      <c r="B5" s="88"/>
      <c r="C5" s="28" t="s">
        <v>20</v>
      </c>
      <c r="D5" s="28" t="s">
        <v>20</v>
      </c>
      <c r="E5" s="28" t="s">
        <v>0</v>
      </c>
      <c r="F5" s="28" t="s">
        <v>1</v>
      </c>
      <c r="G5" s="29" t="s">
        <v>17</v>
      </c>
      <c r="H5" s="29" t="s">
        <v>17</v>
      </c>
      <c r="I5" s="30"/>
      <c r="J5" s="28" t="s">
        <v>2</v>
      </c>
      <c r="K5" s="28" t="s">
        <v>2</v>
      </c>
      <c r="L5" s="45" t="s">
        <v>17</v>
      </c>
      <c r="M5" s="89"/>
      <c r="N5" s="90"/>
      <c r="O5" s="71"/>
      <c r="P5" s="72"/>
    </row>
    <row r="6" spans="1:18" ht="21" thickBot="1" x14ac:dyDescent="0.35">
      <c r="A6" s="31" t="s">
        <v>3</v>
      </c>
      <c r="B6" s="31" t="s">
        <v>16</v>
      </c>
      <c r="C6" s="32" t="s">
        <v>18</v>
      </c>
      <c r="D6" s="32" t="s">
        <v>27</v>
      </c>
      <c r="E6" s="32" t="s">
        <v>26</v>
      </c>
      <c r="F6" s="32" t="s">
        <v>26</v>
      </c>
      <c r="G6" s="33" t="s">
        <v>18</v>
      </c>
      <c r="H6" s="33" t="s">
        <v>25</v>
      </c>
      <c r="I6" s="34"/>
      <c r="J6" s="31" t="s">
        <v>23</v>
      </c>
      <c r="K6" s="31" t="s">
        <v>8</v>
      </c>
      <c r="L6" s="50" t="s">
        <v>37</v>
      </c>
      <c r="M6" s="31" t="s">
        <v>21</v>
      </c>
      <c r="N6" s="31" t="s">
        <v>22</v>
      </c>
      <c r="O6" s="35" t="s">
        <v>28</v>
      </c>
      <c r="P6" s="36" t="s">
        <v>24</v>
      </c>
    </row>
    <row r="7" spans="1:18" ht="15" customHeight="1" thickBot="1" x14ac:dyDescent="0.3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37" t="s">
        <v>4</v>
      </c>
      <c r="N7" s="37" t="s">
        <v>5</v>
      </c>
      <c r="O7" s="43"/>
      <c r="P7" s="43"/>
    </row>
    <row r="8" spans="1:18" ht="18" customHeight="1" x14ac:dyDescent="0.3">
      <c r="A8" s="54">
        <v>15</v>
      </c>
      <c r="B8" s="55" t="s">
        <v>6</v>
      </c>
      <c r="C8" s="4"/>
      <c r="D8" s="4"/>
      <c r="E8" s="4"/>
      <c r="F8" s="43"/>
      <c r="G8" s="43"/>
      <c r="H8" s="43"/>
      <c r="I8" s="11" t="s">
        <v>7</v>
      </c>
      <c r="J8" s="5">
        <f>TRUNC(C8*D8*R8/27,2)</f>
        <v>0</v>
      </c>
      <c r="K8" s="43"/>
      <c r="L8" s="43"/>
      <c r="M8" s="6"/>
      <c r="N8" s="6"/>
      <c r="O8" s="47"/>
      <c r="P8" s="17">
        <f>SUM(J8*J31)</f>
        <v>0</v>
      </c>
      <c r="R8">
        <f>SUM(E8/12)</f>
        <v>0</v>
      </c>
    </row>
    <row r="9" spans="1:18" ht="18" customHeight="1" x14ac:dyDescent="0.3">
      <c r="A9" s="3">
        <v>15</v>
      </c>
      <c r="B9" s="56" t="s">
        <v>8</v>
      </c>
      <c r="C9" s="12"/>
      <c r="D9" s="12"/>
      <c r="E9" s="43"/>
      <c r="F9" s="12"/>
      <c r="G9" s="43"/>
      <c r="H9" s="43"/>
      <c r="I9" s="3" t="s">
        <v>7</v>
      </c>
      <c r="J9" s="43"/>
      <c r="K9" s="13">
        <f>TRUNC(C9*D9*R9/27,2)</f>
        <v>0</v>
      </c>
      <c r="L9" s="43"/>
      <c r="M9" s="7"/>
      <c r="N9" s="7"/>
      <c r="O9" s="48"/>
      <c r="P9" s="18">
        <f>SUM(K9*K31)</f>
        <v>0</v>
      </c>
      <c r="R9">
        <f>SUM(F9/12)</f>
        <v>0</v>
      </c>
    </row>
    <row r="10" spans="1:18" ht="18" customHeight="1" thickBot="1" x14ac:dyDescent="0.35">
      <c r="A10" s="57">
        <v>15</v>
      </c>
      <c r="B10" s="58" t="s">
        <v>19</v>
      </c>
      <c r="C10" s="44"/>
      <c r="D10" s="44"/>
      <c r="E10" s="44"/>
      <c r="F10" s="44"/>
      <c r="G10" s="15"/>
      <c r="H10" s="15"/>
      <c r="I10" s="10" t="s">
        <v>7</v>
      </c>
      <c r="J10" s="44"/>
      <c r="K10" s="44"/>
      <c r="L10" s="51"/>
      <c r="M10" s="16"/>
      <c r="N10" s="16"/>
      <c r="O10" s="49"/>
      <c r="P10" s="19">
        <f>SUM(L10*G10)</f>
        <v>0</v>
      </c>
      <c r="R10">
        <f>SUM(L10*G10)</f>
        <v>0</v>
      </c>
    </row>
    <row r="11" spans="1:18" ht="18" customHeight="1" x14ac:dyDescent="0.3">
      <c r="A11" s="11">
        <v>16</v>
      </c>
      <c r="B11" s="55" t="s">
        <v>6</v>
      </c>
      <c r="C11" s="4"/>
      <c r="D11" s="4"/>
      <c r="E11" s="42"/>
      <c r="F11" s="43"/>
      <c r="G11" s="43"/>
      <c r="H11" s="43"/>
      <c r="I11" s="11" t="s">
        <v>7</v>
      </c>
      <c r="J11" s="5">
        <f>TRUNC(C11*D11*R11/27,2)</f>
        <v>0</v>
      </c>
      <c r="K11" s="43"/>
      <c r="L11" s="43"/>
      <c r="M11" s="6"/>
      <c r="N11" s="6"/>
      <c r="O11" s="47"/>
      <c r="P11" s="17">
        <f>SUM(J11*J31)</f>
        <v>0</v>
      </c>
      <c r="R11">
        <f>SUM(E11/12)</f>
        <v>0</v>
      </c>
    </row>
    <row r="12" spans="1:18" ht="18" customHeight="1" x14ac:dyDescent="0.3">
      <c r="A12" s="3">
        <v>16</v>
      </c>
      <c r="B12" s="56" t="s">
        <v>8</v>
      </c>
      <c r="C12" s="12"/>
      <c r="D12" s="12"/>
      <c r="E12" s="43"/>
      <c r="F12" s="12"/>
      <c r="G12" s="43"/>
      <c r="H12" s="43"/>
      <c r="I12" s="3" t="s">
        <v>7</v>
      </c>
      <c r="J12" s="43"/>
      <c r="K12" s="13">
        <f>TRUNC(C12*D12*R12/27,2)</f>
        <v>0</v>
      </c>
      <c r="L12" s="43"/>
      <c r="M12" s="7"/>
      <c r="N12" s="7"/>
      <c r="O12" s="48"/>
      <c r="P12" s="18">
        <f>SUM(K12*K31)</f>
        <v>0</v>
      </c>
      <c r="R12">
        <f>SUM(F12/12)</f>
        <v>0</v>
      </c>
    </row>
    <row r="13" spans="1:18" ht="18" customHeight="1" thickBot="1" x14ac:dyDescent="0.35">
      <c r="A13" s="57">
        <v>16</v>
      </c>
      <c r="B13" s="58" t="s">
        <v>19</v>
      </c>
      <c r="C13" s="44"/>
      <c r="D13" s="44"/>
      <c r="E13" s="44"/>
      <c r="F13" s="44"/>
      <c r="G13" s="15"/>
      <c r="H13" s="15"/>
      <c r="I13" s="10" t="s">
        <v>7</v>
      </c>
      <c r="J13" s="44"/>
      <c r="K13" s="44"/>
      <c r="L13" s="51"/>
      <c r="M13" s="16"/>
      <c r="N13" s="16"/>
      <c r="O13" s="49"/>
      <c r="P13" s="19">
        <f>SUM(L13*G13)</f>
        <v>0</v>
      </c>
      <c r="R13">
        <f>SUM(L13*G13)</f>
        <v>0</v>
      </c>
    </row>
    <row r="14" spans="1:18" ht="18" customHeight="1" x14ac:dyDescent="0.3">
      <c r="A14" s="3">
        <v>17</v>
      </c>
      <c r="B14" s="56" t="s">
        <v>6</v>
      </c>
      <c r="C14" s="4"/>
      <c r="D14" s="4"/>
      <c r="E14" s="4"/>
      <c r="F14" s="43"/>
      <c r="G14" s="43"/>
      <c r="H14" s="43"/>
      <c r="I14" s="11" t="s">
        <v>7</v>
      </c>
      <c r="J14" s="5">
        <f>TRUNC(C14*D14*R14/27,2)</f>
        <v>0</v>
      </c>
      <c r="K14" s="43"/>
      <c r="L14" s="43"/>
      <c r="M14" s="7"/>
      <c r="N14" s="7"/>
      <c r="O14" s="48"/>
      <c r="P14" s="17">
        <f>SUM(J14*J31)</f>
        <v>0</v>
      </c>
      <c r="R14">
        <f>SUM(E14/12)</f>
        <v>0</v>
      </c>
    </row>
    <row r="15" spans="1:18" ht="18" customHeight="1" x14ac:dyDescent="0.3">
      <c r="A15" s="3">
        <v>17</v>
      </c>
      <c r="B15" s="56" t="s">
        <v>8</v>
      </c>
      <c r="C15" s="12"/>
      <c r="D15" s="12"/>
      <c r="E15" s="43"/>
      <c r="F15" s="12"/>
      <c r="G15" s="43"/>
      <c r="H15" s="43"/>
      <c r="I15" s="3" t="s">
        <v>7</v>
      </c>
      <c r="J15" s="43"/>
      <c r="K15" s="13">
        <f>TRUNC(C15*D15*R15/27,2)</f>
        <v>0</v>
      </c>
      <c r="L15" s="43"/>
      <c r="M15" s="7"/>
      <c r="N15" s="7"/>
      <c r="O15" s="48"/>
      <c r="P15" s="18">
        <f>SUM(K15*K31)</f>
        <v>0</v>
      </c>
      <c r="R15">
        <f>SUM(F15/12)</f>
        <v>0</v>
      </c>
    </row>
    <row r="16" spans="1:18" ht="18" customHeight="1" thickBot="1" x14ac:dyDescent="0.35">
      <c r="A16" s="57">
        <v>17</v>
      </c>
      <c r="B16" s="58" t="s">
        <v>19</v>
      </c>
      <c r="C16" s="44"/>
      <c r="D16" s="44"/>
      <c r="E16" s="44"/>
      <c r="F16" s="44"/>
      <c r="G16" s="15"/>
      <c r="H16" s="15"/>
      <c r="I16" s="10" t="s">
        <v>7</v>
      </c>
      <c r="J16" s="44"/>
      <c r="K16" s="44"/>
      <c r="L16" s="51"/>
      <c r="M16" s="16"/>
      <c r="N16" s="16"/>
      <c r="O16" s="49"/>
      <c r="P16" s="19">
        <f>SUM(L16*G16)</f>
        <v>0</v>
      </c>
      <c r="R16">
        <f>SUM(L16*G16)</f>
        <v>0</v>
      </c>
    </row>
    <row r="17" spans="1:18" ht="18" customHeight="1" x14ac:dyDescent="0.3">
      <c r="A17" s="3">
        <v>18</v>
      </c>
      <c r="B17" s="56" t="s">
        <v>6</v>
      </c>
      <c r="C17" s="12"/>
      <c r="D17" s="12"/>
      <c r="E17" s="12"/>
      <c r="F17" s="43"/>
      <c r="G17" s="43"/>
      <c r="H17" s="43"/>
      <c r="I17" s="11" t="s">
        <v>7</v>
      </c>
      <c r="J17" s="5">
        <f>TRUNC(C17*D17*R17/27,2)</f>
        <v>0</v>
      </c>
      <c r="K17" s="43"/>
      <c r="L17" s="43"/>
      <c r="M17" s="7"/>
      <c r="N17" s="7"/>
      <c r="O17" s="48"/>
      <c r="P17" s="17">
        <f>SUM(J17*J31)</f>
        <v>0</v>
      </c>
      <c r="R17">
        <f>SUM(E17/12)</f>
        <v>0</v>
      </c>
    </row>
    <row r="18" spans="1:18" ht="18" customHeight="1" x14ac:dyDescent="0.3">
      <c r="A18" s="3">
        <v>18</v>
      </c>
      <c r="B18" s="56" t="s">
        <v>8</v>
      </c>
      <c r="C18" s="12"/>
      <c r="D18" s="12"/>
      <c r="E18" s="43"/>
      <c r="F18" s="12"/>
      <c r="G18" s="43"/>
      <c r="H18" s="43"/>
      <c r="I18" s="3" t="s">
        <v>7</v>
      </c>
      <c r="J18" s="43"/>
      <c r="K18" s="13">
        <f>TRUNC(C18*D18*R18/27,2)</f>
        <v>0</v>
      </c>
      <c r="L18" s="43"/>
      <c r="M18" s="7"/>
      <c r="N18" s="7"/>
      <c r="O18" s="48"/>
      <c r="P18" s="18">
        <f>SUM(K18*K31)</f>
        <v>0</v>
      </c>
      <c r="R18">
        <f>SUM(F18/12)</f>
        <v>0</v>
      </c>
    </row>
    <row r="19" spans="1:18" ht="18" customHeight="1" thickBot="1" x14ac:dyDescent="0.35">
      <c r="A19" s="57">
        <v>18</v>
      </c>
      <c r="B19" s="58" t="s">
        <v>19</v>
      </c>
      <c r="C19" s="44"/>
      <c r="D19" s="44"/>
      <c r="E19" s="44"/>
      <c r="F19" s="44"/>
      <c r="G19" s="15"/>
      <c r="H19" s="15"/>
      <c r="I19" s="10" t="s">
        <v>7</v>
      </c>
      <c r="J19" s="44"/>
      <c r="K19" s="44"/>
      <c r="L19" s="51"/>
      <c r="M19" s="16"/>
      <c r="N19" s="16"/>
      <c r="O19" s="49"/>
      <c r="P19" s="19">
        <f>SUM(L19*G19)</f>
        <v>0</v>
      </c>
      <c r="R19">
        <f>SUM(L19*G19)</f>
        <v>0</v>
      </c>
    </row>
    <row r="20" spans="1:18" ht="18" customHeight="1" x14ac:dyDescent="0.3">
      <c r="A20" s="3">
        <v>19</v>
      </c>
      <c r="B20" s="56" t="s">
        <v>6</v>
      </c>
      <c r="C20" s="12"/>
      <c r="D20" s="12"/>
      <c r="E20" s="12"/>
      <c r="F20" s="43"/>
      <c r="G20" s="43"/>
      <c r="H20" s="43"/>
      <c r="I20" s="11" t="s">
        <v>7</v>
      </c>
      <c r="J20" s="5">
        <f>TRUNC(C20*D20*R20/27,2)</f>
        <v>0</v>
      </c>
      <c r="K20" s="43"/>
      <c r="L20" s="43"/>
      <c r="M20" s="7"/>
      <c r="N20" s="7"/>
      <c r="O20" s="48"/>
      <c r="P20" s="17">
        <f>SUM(J20*J31)</f>
        <v>0</v>
      </c>
      <c r="R20">
        <f>SUM(E20/12)</f>
        <v>0</v>
      </c>
    </row>
    <row r="21" spans="1:18" ht="18" customHeight="1" x14ac:dyDescent="0.3">
      <c r="A21" s="3">
        <v>19</v>
      </c>
      <c r="B21" s="56" t="s">
        <v>8</v>
      </c>
      <c r="C21" s="12"/>
      <c r="D21" s="12"/>
      <c r="E21" s="43"/>
      <c r="F21" s="12"/>
      <c r="G21" s="43"/>
      <c r="H21" s="43"/>
      <c r="I21" s="3" t="s">
        <v>7</v>
      </c>
      <c r="J21" s="43"/>
      <c r="K21" s="13">
        <f>TRUNC(C21*D21*R21/27,2)</f>
        <v>0</v>
      </c>
      <c r="L21" s="43"/>
      <c r="M21" s="7"/>
      <c r="N21" s="7"/>
      <c r="O21" s="48"/>
      <c r="P21" s="18">
        <f>SUM(K21*K31)</f>
        <v>0</v>
      </c>
      <c r="R21">
        <f>SUM(F21/12)</f>
        <v>0</v>
      </c>
    </row>
    <row r="22" spans="1:18" ht="18" customHeight="1" thickBot="1" x14ac:dyDescent="0.35">
      <c r="A22" s="57">
        <v>19</v>
      </c>
      <c r="B22" s="58" t="s">
        <v>19</v>
      </c>
      <c r="C22" s="44"/>
      <c r="D22" s="44"/>
      <c r="E22" s="44"/>
      <c r="F22" s="44"/>
      <c r="G22" s="15"/>
      <c r="H22" s="15"/>
      <c r="I22" s="10" t="s">
        <v>7</v>
      </c>
      <c r="J22" s="44"/>
      <c r="K22" s="44"/>
      <c r="L22" s="51"/>
      <c r="M22" s="16"/>
      <c r="N22" s="16"/>
      <c r="O22" s="49"/>
      <c r="P22" s="19">
        <f>SUM(L22*G22)</f>
        <v>0</v>
      </c>
      <c r="R22">
        <f>SUM(L22*G22)</f>
        <v>0</v>
      </c>
    </row>
    <row r="23" spans="1:18" ht="18" customHeight="1" x14ac:dyDescent="0.3">
      <c r="A23" s="54">
        <v>20</v>
      </c>
      <c r="B23" s="56" t="s">
        <v>6</v>
      </c>
      <c r="C23" s="12"/>
      <c r="D23" s="12"/>
      <c r="E23" s="12"/>
      <c r="F23" s="43"/>
      <c r="G23" s="43"/>
      <c r="H23" s="43"/>
      <c r="I23" s="11" t="s">
        <v>7</v>
      </c>
      <c r="J23" s="5">
        <f>TRUNC(C23*D23*R23/27,2)</f>
        <v>0</v>
      </c>
      <c r="K23" s="43"/>
      <c r="L23" s="43"/>
      <c r="M23" s="7"/>
      <c r="N23" s="7"/>
      <c r="O23" s="48"/>
      <c r="P23" s="17">
        <f>SUM(J23*J31)</f>
        <v>0</v>
      </c>
      <c r="R23">
        <f>SUM(E23/12)</f>
        <v>0</v>
      </c>
    </row>
    <row r="24" spans="1:18" ht="18" customHeight="1" x14ac:dyDescent="0.3">
      <c r="A24" s="3">
        <v>20</v>
      </c>
      <c r="B24" s="56" t="s">
        <v>8</v>
      </c>
      <c r="C24" s="12"/>
      <c r="D24" s="12"/>
      <c r="E24" s="43"/>
      <c r="F24" s="12"/>
      <c r="G24" s="43"/>
      <c r="H24" s="43"/>
      <c r="I24" s="3" t="s">
        <v>7</v>
      </c>
      <c r="J24" s="43"/>
      <c r="K24" s="13">
        <f>TRUNC(C24*D24*R24/27,2)</f>
        <v>0</v>
      </c>
      <c r="L24" s="43"/>
      <c r="M24" s="7"/>
      <c r="N24" s="7"/>
      <c r="O24" s="48"/>
      <c r="P24" s="18">
        <f>SUM(K24*K31)</f>
        <v>0</v>
      </c>
      <c r="R24">
        <f>SUM(F24/12)</f>
        <v>0</v>
      </c>
    </row>
    <row r="25" spans="1:18" ht="18" customHeight="1" thickBot="1" x14ac:dyDescent="0.35">
      <c r="A25" s="57">
        <v>20</v>
      </c>
      <c r="B25" s="58" t="s">
        <v>19</v>
      </c>
      <c r="C25" s="44"/>
      <c r="D25" s="44"/>
      <c r="E25" s="44"/>
      <c r="F25" s="44"/>
      <c r="G25" s="15"/>
      <c r="H25" s="15"/>
      <c r="I25" s="10" t="s">
        <v>7</v>
      </c>
      <c r="J25" s="44"/>
      <c r="K25" s="44"/>
      <c r="L25" s="51"/>
      <c r="M25" s="16"/>
      <c r="N25" s="16"/>
      <c r="O25" s="49"/>
      <c r="P25" s="19">
        <f>SUM(L25*G25)</f>
        <v>0</v>
      </c>
      <c r="R25">
        <f>SUM(L25*G25)</f>
        <v>0</v>
      </c>
    </row>
    <row r="26" spans="1:18" ht="18" customHeight="1" x14ac:dyDescent="0.3">
      <c r="A26" s="3">
        <v>21</v>
      </c>
      <c r="B26" s="56" t="s">
        <v>6</v>
      </c>
      <c r="C26" s="12"/>
      <c r="D26" s="12"/>
      <c r="E26" s="12"/>
      <c r="F26" s="43"/>
      <c r="G26" s="43"/>
      <c r="H26" s="43"/>
      <c r="I26" s="11" t="s">
        <v>7</v>
      </c>
      <c r="J26" s="5">
        <f>TRUNC(C26*D26*R26/27,2)</f>
        <v>0</v>
      </c>
      <c r="K26" s="43"/>
      <c r="L26" s="43"/>
      <c r="M26" s="7"/>
      <c r="N26" s="7"/>
      <c r="O26" s="48"/>
      <c r="P26" s="17">
        <f>SUM(J26*J31)</f>
        <v>0</v>
      </c>
      <c r="R26">
        <f>SUM(E26/12)</f>
        <v>0</v>
      </c>
    </row>
    <row r="27" spans="1:18" ht="18" customHeight="1" x14ac:dyDescent="0.3">
      <c r="A27" s="3">
        <v>21</v>
      </c>
      <c r="B27" s="56" t="s">
        <v>8</v>
      </c>
      <c r="C27" s="12"/>
      <c r="D27" s="12"/>
      <c r="E27" s="43"/>
      <c r="F27" s="12"/>
      <c r="G27" s="43"/>
      <c r="H27" s="43"/>
      <c r="I27" s="3" t="s">
        <v>7</v>
      </c>
      <c r="J27" s="43"/>
      <c r="K27" s="13">
        <f>TRUNC(C27*D27*R27/27,2)</f>
        <v>0</v>
      </c>
      <c r="L27" s="43"/>
      <c r="M27" s="7"/>
      <c r="N27" s="7"/>
      <c r="O27" s="48"/>
      <c r="P27" s="18">
        <f>SUM(K27*K31)</f>
        <v>0</v>
      </c>
      <c r="R27">
        <f>SUM(F27/12)</f>
        <v>0</v>
      </c>
    </row>
    <row r="28" spans="1:18" ht="18" customHeight="1" thickBot="1" x14ac:dyDescent="0.35">
      <c r="A28" s="57">
        <v>21</v>
      </c>
      <c r="B28" s="58" t="s">
        <v>19</v>
      </c>
      <c r="C28" s="44"/>
      <c r="D28" s="44"/>
      <c r="E28" s="44"/>
      <c r="F28" s="44"/>
      <c r="G28" s="15"/>
      <c r="H28" s="15"/>
      <c r="I28" s="25" t="s">
        <v>7</v>
      </c>
      <c r="J28" s="44"/>
      <c r="K28" s="44"/>
      <c r="L28" s="51"/>
      <c r="M28" s="16"/>
      <c r="N28" s="16"/>
      <c r="O28" s="49"/>
      <c r="P28" s="19">
        <f>SUM(L28*G28)</f>
        <v>0</v>
      </c>
      <c r="R28">
        <f>SUM(L28*G28)</f>
        <v>0</v>
      </c>
    </row>
    <row r="29" spans="1:18" ht="18" customHeight="1" thickBot="1" x14ac:dyDescent="0.35">
      <c r="A29" s="43"/>
      <c r="B29" s="43"/>
      <c r="C29" s="43"/>
      <c r="D29" s="43"/>
      <c r="E29" s="43"/>
      <c r="F29" s="43"/>
      <c r="G29" s="43"/>
      <c r="H29" s="43"/>
      <c r="I29" s="46"/>
      <c r="J29" s="8" t="s">
        <v>35</v>
      </c>
      <c r="K29" s="8" t="s">
        <v>36</v>
      </c>
      <c r="L29" s="22" t="s">
        <v>29</v>
      </c>
      <c r="M29" s="9" t="s">
        <v>34</v>
      </c>
      <c r="N29" s="9" t="s">
        <v>33</v>
      </c>
    </row>
    <row r="30" spans="1:18" ht="18" customHeight="1" x14ac:dyDescent="0.3">
      <c r="A30" s="63" t="s">
        <v>32</v>
      </c>
      <c r="B30" s="64"/>
      <c r="C30" s="64"/>
      <c r="D30" s="64"/>
      <c r="E30" s="64"/>
      <c r="F30" s="64"/>
      <c r="G30" s="64"/>
      <c r="H30" s="64"/>
      <c r="I30" s="1"/>
      <c r="J30" s="2">
        <f>SUM(J26,J23,J20,J17,J14,J11,J8)</f>
        <v>0</v>
      </c>
      <c r="K30" s="41">
        <f>SUM(K27,K24,K21,K18,K15,K12,K9)</f>
        <v>0</v>
      </c>
      <c r="L30" s="26"/>
      <c r="M30" s="2">
        <f>J30*1.325</f>
        <v>0</v>
      </c>
      <c r="N30" s="2">
        <f>K30*1.325</f>
        <v>0</v>
      </c>
    </row>
    <row r="31" spans="1:18" ht="18" customHeight="1" thickBot="1" x14ac:dyDescent="0.35">
      <c r="A31" s="73" t="s">
        <v>39</v>
      </c>
      <c r="B31" s="74"/>
      <c r="C31" s="74"/>
      <c r="D31" s="74"/>
      <c r="E31" s="74"/>
      <c r="F31" s="74"/>
      <c r="G31" s="38"/>
      <c r="H31" s="38"/>
      <c r="I31" s="39"/>
      <c r="J31" s="40">
        <v>13</v>
      </c>
      <c r="K31" s="40">
        <v>13</v>
      </c>
      <c r="L31" s="27"/>
      <c r="P31" s="24" t="s">
        <v>30</v>
      </c>
    </row>
    <row r="32" spans="1:18" ht="18" customHeight="1" thickTop="1" thickBot="1" x14ac:dyDescent="0.35">
      <c r="A32" s="75" t="s">
        <v>31</v>
      </c>
      <c r="B32" s="75"/>
      <c r="C32" s="75"/>
      <c r="D32" s="75"/>
      <c r="E32" s="75"/>
      <c r="F32" s="76"/>
      <c r="G32" s="21"/>
      <c r="H32" s="21"/>
      <c r="I32" s="20"/>
      <c r="J32" s="14">
        <f>TRUNC(J30*J31,2)</f>
        <v>0</v>
      </c>
      <c r="K32" s="14">
        <f>TRUNC(K30*K31,2)</f>
        <v>0</v>
      </c>
      <c r="L32" s="23">
        <f>SUM(P28,P25,P22,P19,P16,P13,P10)</f>
        <v>0</v>
      </c>
      <c r="P32" s="14">
        <f>SUM(J32,K32,L32)</f>
        <v>0</v>
      </c>
    </row>
    <row r="33" ht="15" thickTop="1" x14ac:dyDescent="0.3"/>
  </sheetData>
  <sheetProtection password="CFED" sheet="1" objects="1" scenarios="1" selectLockedCells="1"/>
  <mergeCells count="18">
    <mergeCell ref="A1:P2"/>
    <mergeCell ref="A3:B3"/>
    <mergeCell ref="C3:E3"/>
    <mergeCell ref="F3:G3"/>
    <mergeCell ref="H3:K3"/>
    <mergeCell ref="L3:M3"/>
    <mergeCell ref="O3:P5"/>
    <mergeCell ref="A4:B4"/>
    <mergeCell ref="C4:E4"/>
    <mergeCell ref="F4:G4"/>
    <mergeCell ref="A31:F31"/>
    <mergeCell ref="A32:F32"/>
    <mergeCell ref="H4:K4"/>
    <mergeCell ref="L4:M4"/>
    <mergeCell ref="A5:B5"/>
    <mergeCell ref="M5:N5"/>
    <mergeCell ref="A30:F30"/>
    <mergeCell ref="G30:H30"/>
  </mergeCells>
  <pageMargins left="0.25" right="0.25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3"/>
  <sheetViews>
    <sheetView topLeftCell="A3" workbookViewId="0">
      <selection activeCell="N4" sqref="N4"/>
    </sheetView>
  </sheetViews>
  <sheetFormatPr defaultRowHeight="14.4" x14ac:dyDescent="0.3"/>
  <cols>
    <col min="1" max="1" width="7.5546875" customWidth="1"/>
    <col min="2" max="2" width="15.33203125" customWidth="1"/>
    <col min="3" max="3" width="7.33203125" customWidth="1"/>
    <col min="4" max="4" width="7.44140625" customWidth="1"/>
    <col min="5" max="5" width="9.33203125" customWidth="1"/>
    <col min="6" max="6" width="9" bestFit="1" customWidth="1"/>
    <col min="7" max="8" width="9" customWidth="1"/>
    <col min="9" max="9" width="2.5546875" customWidth="1"/>
    <col min="10" max="11" width="11" customWidth="1"/>
    <col min="12" max="12" width="10" customWidth="1"/>
    <col min="13" max="14" width="10.6640625" customWidth="1"/>
    <col min="15" max="15" width="9.109375" customWidth="1"/>
    <col min="16" max="16" width="17.6640625" customWidth="1"/>
    <col min="18" max="18" width="8.88671875" hidden="1" customWidth="1"/>
  </cols>
  <sheetData>
    <row r="1" spans="1:18" ht="16.2" customHeight="1" x14ac:dyDescent="0.3">
      <c r="A1" s="65" t="s">
        <v>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8" ht="9" customHeight="1" thickBot="1" x14ac:dyDescent="0.3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8" ht="14.4" customHeight="1" x14ac:dyDescent="0.3">
      <c r="A3" s="77" t="s">
        <v>12</v>
      </c>
      <c r="B3" s="77"/>
      <c r="C3" s="59" t="s">
        <v>11</v>
      </c>
      <c r="D3" s="80"/>
      <c r="E3" s="60"/>
      <c r="F3" s="77" t="s">
        <v>10</v>
      </c>
      <c r="G3" s="77"/>
      <c r="H3" s="77" t="s">
        <v>15</v>
      </c>
      <c r="I3" s="77"/>
      <c r="J3" s="77"/>
      <c r="K3" s="77"/>
      <c r="L3" s="59" t="s">
        <v>13</v>
      </c>
      <c r="M3" s="60"/>
      <c r="N3" s="11" t="s">
        <v>14</v>
      </c>
      <c r="O3" s="67" t="s">
        <v>38</v>
      </c>
      <c r="P3" s="68"/>
    </row>
    <row r="4" spans="1:18" ht="25.2" customHeight="1" x14ac:dyDescent="0.3">
      <c r="A4" s="86" t="str">
        <f>T('Sites 1-7'!A4:B4)</f>
        <v/>
      </c>
      <c r="B4" s="86"/>
      <c r="C4" s="91" t="str">
        <f>T('Sites 1-7'!C4:E4)</f>
        <v/>
      </c>
      <c r="D4" s="84"/>
      <c r="E4" s="85"/>
      <c r="F4" s="92">
        <f>'Sites 1-7'!F4:G4</f>
        <v>0</v>
      </c>
      <c r="G4" s="92"/>
      <c r="H4" s="83">
        <f>'Sites 1-7'!H4:K4</f>
        <v>0</v>
      </c>
      <c r="I4" s="84"/>
      <c r="J4" s="84"/>
      <c r="K4" s="85"/>
      <c r="L4" s="86" t="str">
        <f>T('Sites 1-7'!L4:M4)</f>
        <v/>
      </c>
      <c r="M4" s="86"/>
      <c r="N4" s="53"/>
      <c r="O4" s="69"/>
      <c r="P4" s="70"/>
    </row>
    <row r="5" spans="1:18" ht="21" thickBot="1" x14ac:dyDescent="0.35">
      <c r="A5" s="87"/>
      <c r="B5" s="88"/>
      <c r="C5" s="28" t="s">
        <v>20</v>
      </c>
      <c r="D5" s="28" t="s">
        <v>20</v>
      </c>
      <c r="E5" s="28" t="s">
        <v>0</v>
      </c>
      <c r="F5" s="28" t="s">
        <v>1</v>
      </c>
      <c r="G5" s="29" t="s">
        <v>17</v>
      </c>
      <c r="H5" s="29" t="s">
        <v>17</v>
      </c>
      <c r="I5" s="30"/>
      <c r="J5" s="28" t="s">
        <v>2</v>
      </c>
      <c r="K5" s="28" t="s">
        <v>2</v>
      </c>
      <c r="L5" s="45" t="s">
        <v>17</v>
      </c>
      <c r="M5" s="89"/>
      <c r="N5" s="90"/>
      <c r="O5" s="71"/>
      <c r="P5" s="72"/>
    </row>
    <row r="6" spans="1:18" ht="21" thickBot="1" x14ac:dyDescent="0.35">
      <c r="A6" s="31" t="s">
        <v>3</v>
      </c>
      <c r="B6" s="31" t="s">
        <v>16</v>
      </c>
      <c r="C6" s="32" t="s">
        <v>18</v>
      </c>
      <c r="D6" s="32" t="s">
        <v>27</v>
      </c>
      <c r="E6" s="32" t="s">
        <v>26</v>
      </c>
      <c r="F6" s="32" t="s">
        <v>26</v>
      </c>
      <c r="G6" s="33" t="s">
        <v>18</v>
      </c>
      <c r="H6" s="33" t="s">
        <v>25</v>
      </c>
      <c r="I6" s="34"/>
      <c r="J6" s="31" t="s">
        <v>23</v>
      </c>
      <c r="K6" s="31" t="s">
        <v>8</v>
      </c>
      <c r="L6" s="50" t="s">
        <v>37</v>
      </c>
      <c r="M6" s="31" t="s">
        <v>21</v>
      </c>
      <c r="N6" s="31" t="s">
        <v>22</v>
      </c>
      <c r="O6" s="35" t="s">
        <v>28</v>
      </c>
      <c r="P6" s="36" t="s">
        <v>24</v>
      </c>
    </row>
    <row r="7" spans="1:18" ht="15" customHeight="1" thickBot="1" x14ac:dyDescent="0.3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37" t="s">
        <v>4</v>
      </c>
      <c r="N7" s="37" t="s">
        <v>5</v>
      </c>
      <c r="O7" s="43"/>
      <c r="P7" s="43"/>
    </row>
    <row r="8" spans="1:18" ht="18" customHeight="1" x14ac:dyDescent="0.3">
      <c r="A8" s="54">
        <v>22</v>
      </c>
      <c r="B8" s="55" t="s">
        <v>6</v>
      </c>
      <c r="C8" s="4"/>
      <c r="D8" s="4"/>
      <c r="E8" s="4"/>
      <c r="F8" s="43"/>
      <c r="G8" s="43"/>
      <c r="H8" s="43"/>
      <c r="I8" s="11" t="s">
        <v>7</v>
      </c>
      <c r="J8" s="5">
        <f>TRUNC(C8*D8*R8/27,2)</f>
        <v>0</v>
      </c>
      <c r="K8" s="43"/>
      <c r="L8" s="43"/>
      <c r="M8" s="6"/>
      <c r="N8" s="6"/>
      <c r="O8" s="47"/>
      <c r="P8" s="17">
        <f>SUM(J8*J31)</f>
        <v>0</v>
      </c>
      <c r="R8">
        <f>SUM(E8/12)</f>
        <v>0</v>
      </c>
    </row>
    <row r="9" spans="1:18" ht="18" customHeight="1" x14ac:dyDescent="0.3">
      <c r="A9" s="3">
        <v>22</v>
      </c>
      <c r="B9" s="56" t="s">
        <v>8</v>
      </c>
      <c r="C9" s="12"/>
      <c r="D9" s="12"/>
      <c r="E9" s="43"/>
      <c r="F9" s="12"/>
      <c r="G9" s="43"/>
      <c r="H9" s="43"/>
      <c r="I9" s="3" t="s">
        <v>7</v>
      </c>
      <c r="J9" s="43"/>
      <c r="K9" s="13">
        <f>TRUNC(C9*D9*R9/27,2)</f>
        <v>0</v>
      </c>
      <c r="L9" s="43"/>
      <c r="M9" s="7"/>
      <c r="N9" s="7"/>
      <c r="O9" s="48"/>
      <c r="P9" s="18">
        <f>SUM(K9*K31)</f>
        <v>0</v>
      </c>
      <c r="R9">
        <f>SUM(F9/12)</f>
        <v>0</v>
      </c>
    </row>
    <row r="10" spans="1:18" ht="18" customHeight="1" thickBot="1" x14ac:dyDescent="0.35">
      <c r="A10" s="57">
        <v>22</v>
      </c>
      <c r="B10" s="58" t="s">
        <v>19</v>
      </c>
      <c r="C10" s="44"/>
      <c r="D10" s="44"/>
      <c r="E10" s="44"/>
      <c r="F10" s="44"/>
      <c r="G10" s="15"/>
      <c r="H10" s="15"/>
      <c r="I10" s="10" t="s">
        <v>7</v>
      </c>
      <c r="J10" s="44"/>
      <c r="K10" s="44"/>
      <c r="L10" s="51"/>
      <c r="M10" s="16"/>
      <c r="N10" s="16"/>
      <c r="O10" s="49"/>
      <c r="P10" s="19">
        <f>SUM(L10*G10)</f>
        <v>0</v>
      </c>
      <c r="R10">
        <f>SUM(L10*G10)</f>
        <v>0</v>
      </c>
    </row>
    <row r="11" spans="1:18" ht="18" customHeight="1" x14ac:dyDescent="0.3">
      <c r="A11" s="11">
        <v>23</v>
      </c>
      <c r="B11" s="55" t="s">
        <v>6</v>
      </c>
      <c r="C11" s="4"/>
      <c r="D11" s="4"/>
      <c r="E11" s="42"/>
      <c r="F11" s="43"/>
      <c r="G11" s="43"/>
      <c r="H11" s="43"/>
      <c r="I11" s="11" t="s">
        <v>7</v>
      </c>
      <c r="J11" s="5">
        <f>TRUNC(C11*D11*R11/27,2)</f>
        <v>0</v>
      </c>
      <c r="K11" s="43"/>
      <c r="L11" s="43"/>
      <c r="M11" s="6"/>
      <c r="N11" s="6"/>
      <c r="O11" s="47"/>
      <c r="P11" s="17">
        <f>SUM(J11*J31)</f>
        <v>0</v>
      </c>
      <c r="R11">
        <f>SUM(E11/12)</f>
        <v>0</v>
      </c>
    </row>
    <row r="12" spans="1:18" ht="18" customHeight="1" x14ac:dyDescent="0.3">
      <c r="A12" s="3">
        <v>23</v>
      </c>
      <c r="B12" s="56" t="s">
        <v>8</v>
      </c>
      <c r="C12" s="12"/>
      <c r="D12" s="12"/>
      <c r="E12" s="43"/>
      <c r="F12" s="12"/>
      <c r="G12" s="43"/>
      <c r="H12" s="43"/>
      <c r="I12" s="3" t="s">
        <v>7</v>
      </c>
      <c r="J12" s="43"/>
      <c r="K12" s="13">
        <f>TRUNC(C12*D12*R12/27,2)</f>
        <v>0</v>
      </c>
      <c r="L12" s="43"/>
      <c r="M12" s="7"/>
      <c r="N12" s="7"/>
      <c r="O12" s="48"/>
      <c r="P12" s="18">
        <f>SUM(K12*K31)</f>
        <v>0</v>
      </c>
      <c r="R12">
        <f>SUM(F12/12)</f>
        <v>0</v>
      </c>
    </row>
    <row r="13" spans="1:18" ht="18" customHeight="1" thickBot="1" x14ac:dyDescent="0.35">
      <c r="A13" s="57">
        <v>23</v>
      </c>
      <c r="B13" s="58" t="s">
        <v>19</v>
      </c>
      <c r="C13" s="44"/>
      <c r="D13" s="44"/>
      <c r="E13" s="44"/>
      <c r="F13" s="44"/>
      <c r="G13" s="15"/>
      <c r="H13" s="15"/>
      <c r="I13" s="10" t="s">
        <v>7</v>
      </c>
      <c r="J13" s="44"/>
      <c r="K13" s="44"/>
      <c r="L13" s="51"/>
      <c r="M13" s="16"/>
      <c r="N13" s="16"/>
      <c r="O13" s="49"/>
      <c r="P13" s="19">
        <f>SUM(L13*G13)</f>
        <v>0</v>
      </c>
      <c r="R13">
        <f>SUM(L13*G13)</f>
        <v>0</v>
      </c>
    </row>
    <row r="14" spans="1:18" ht="18" customHeight="1" x14ac:dyDescent="0.3">
      <c r="A14" s="3">
        <v>24</v>
      </c>
      <c r="B14" s="56" t="s">
        <v>6</v>
      </c>
      <c r="C14" s="4"/>
      <c r="D14" s="4"/>
      <c r="E14" s="4"/>
      <c r="F14" s="43"/>
      <c r="G14" s="43"/>
      <c r="H14" s="43"/>
      <c r="I14" s="11" t="s">
        <v>7</v>
      </c>
      <c r="J14" s="5">
        <f>TRUNC(C14*D14*R14/27,2)</f>
        <v>0</v>
      </c>
      <c r="K14" s="43"/>
      <c r="L14" s="43"/>
      <c r="M14" s="7"/>
      <c r="N14" s="7"/>
      <c r="O14" s="48"/>
      <c r="P14" s="17">
        <f>SUM(J14*J31)</f>
        <v>0</v>
      </c>
      <c r="R14">
        <f>SUM(E14/12)</f>
        <v>0</v>
      </c>
    </row>
    <row r="15" spans="1:18" ht="18" customHeight="1" x14ac:dyDescent="0.3">
      <c r="A15" s="3">
        <v>24</v>
      </c>
      <c r="B15" s="56" t="s">
        <v>8</v>
      </c>
      <c r="C15" s="12"/>
      <c r="D15" s="12"/>
      <c r="E15" s="43"/>
      <c r="F15" s="12"/>
      <c r="G15" s="43"/>
      <c r="H15" s="43"/>
      <c r="I15" s="3" t="s">
        <v>7</v>
      </c>
      <c r="J15" s="43"/>
      <c r="K15" s="13">
        <f>TRUNC(C15*D15*R15/27,2)</f>
        <v>0</v>
      </c>
      <c r="L15" s="43"/>
      <c r="M15" s="7"/>
      <c r="N15" s="7"/>
      <c r="O15" s="48"/>
      <c r="P15" s="18">
        <f>SUM(K15*K31)</f>
        <v>0</v>
      </c>
      <c r="R15">
        <f>SUM(F15/12)</f>
        <v>0</v>
      </c>
    </row>
    <row r="16" spans="1:18" ht="18" customHeight="1" thickBot="1" x14ac:dyDescent="0.35">
      <c r="A16" s="57">
        <v>24</v>
      </c>
      <c r="B16" s="58" t="s">
        <v>19</v>
      </c>
      <c r="C16" s="44"/>
      <c r="D16" s="44"/>
      <c r="E16" s="44"/>
      <c r="F16" s="44"/>
      <c r="G16" s="15"/>
      <c r="H16" s="15"/>
      <c r="I16" s="10" t="s">
        <v>7</v>
      </c>
      <c r="J16" s="44"/>
      <c r="K16" s="44"/>
      <c r="L16" s="51"/>
      <c r="M16" s="16"/>
      <c r="N16" s="16"/>
      <c r="O16" s="49"/>
      <c r="P16" s="19">
        <f>SUM(L16*G16)</f>
        <v>0</v>
      </c>
      <c r="R16">
        <f>SUM(L16*G16)</f>
        <v>0</v>
      </c>
    </row>
    <row r="17" spans="1:18" ht="18" customHeight="1" x14ac:dyDescent="0.3">
      <c r="A17" s="3">
        <v>25</v>
      </c>
      <c r="B17" s="56" t="s">
        <v>6</v>
      </c>
      <c r="C17" s="12"/>
      <c r="D17" s="12"/>
      <c r="E17" s="12"/>
      <c r="F17" s="43"/>
      <c r="G17" s="43"/>
      <c r="H17" s="43"/>
      <c r="I17" s="11" t="s">
        <v>7</v>
      </c>
      <c r="J17" s="5">
        <f>TRUNC(C17*D17*R17/27,2)</f>
        <v>0</v>
      </c>
      <c r="K17" s="43"/>
      <c r="L17" s="43"/>
      <c r="M17" s="7"/>
      <c r="N17" s="7"/>
      <c r="O17" s="48"/>
      <c r="P17" s="17">
        <f>SUM(J17*J31)</f>
        <v>0</v>
      </c>
      <c r="R17">
        <f>SUM(E17/12)</f>
        <v>0</v>
      </c>
    </row>
    <row r="18" spans="1:18" ht="18" customHeight="1" x14ac:dyDescent="0.3">
      <c r="A18" s="3">
        <v>25</v>
      </c>
      <c r="B18" s="56" t="s">
        <v>8</v>
      </c>
      <c r="C18" s="12"/>
      <c r="D18" s="12"/>
      <c r="E18" s="43"/>
      <c r="F18" s="12"/>
      <c r="G18" s="43"/>
      <c r="H18" s="43"/>
      <c r="I18" s="3" t="s">
        <v>7</v>
      </c>
      <c r="J18" s="43"/>
      <c r="K18" s="13">
        <f>TRUNC(C18*D18*R18/27,2)</f>
        <v>0</v>
      </c>
      <c r="L18" s="43"/>
      <c r="M18" s="7"/>
      <c r="N18" s="7"/>
      <c r="O18" s="48"/>
      <c r="P18" s="18">
        <f>SUM(K18*K31)</f>
        <v>0</v>
      </c>
      <c r="R18">
        <f>SUM(F18/12)</f>
        <v>0</v>
      </c>
    </row>
    <row r="19" spans="1:18" ht="18" customHeight="1" thickBot="1" x14ac:dyDescent="0.35">
      <c r="A19" s="57">
        <v>25</v>
      </c>
      <c r="B19" s="58" t="s">
        <v>19</v>
      </c>
      <c r="C19" s="44"/>
      <c r="D19" s="44"/>
      <c r="E19" s="44"/>
      <c r="F19" s="44"/>
      <c r="G19" s="15"/>
      <c r="H19" s="15"/>
      <c r="I19" s="10" t="s">
        <v>7</v>
      </c>
      <c r="J19" s="44"/>
      <c r="K19" s="44"/>
      <c r="L19" s="51"/>
      <c r="M19" s="16"/>
      <c r="N19" s="16"/>
      <c r="O19" s="49"/>
      <c r="P19" s="19">
        <f>SUM(L19*G19)</f>
        <v>0</v>
      </c>
      <c r="R19">
        <f>SUM(L19*G19)</f>
        <v>0</v>
      </c>
    </row>
    <row r="20" spans="1:18" ht="18" customHeight="1" x14ac:dyDescent="0.3">
      <c r="A20" s="3">
        <v>26</v>
      </c>
      <c r="B20" s="56" t="s">
        <v>6</v>
      </c>
      <c r="C20" s="12"/>
      <c r="D20" s="12"/>
      <c r="E20" s="12"/>
      <c r="F20" s="43"/>
      <c r="G20" s="43"/>
      <c r="H20" s="43"/>
      <c r="I20" s="11" t="s">
        <v>7</v>
      </c>
      <c r="J20" s="5">
        <f>TRUNC(C20*D20*R20/27,2)</f>
        <v>0</v>
      </c>
      <c r="K20" s="43"/>
      <c r="L20" s="43"/>
      <c r="M20" s="7"/>
      <c r="N20" s="7"/>
      <c r="O20" s="48"/>
      <c r="P20" s="17">
        <f>SUM(J20*J31)</f>
        <v>0</v>
      </c>
      <c r="R20">
        <f>SUM(E20/12)</f>
        <v>0</v>
      </c>
    </row>
    <row r="21" spans="1:18" ht="18" customHeight="1" x14ac:dyDescent="0.3">
      <c r="A21" s="3">
        <v>26</v>
      </c>
      <c r="B21" s="56" t="s">
        <v>8</v>
      </c>
      <c r="C21" s="12"/>
      <c r="D21" s="12"/>
      <c r="E21" s="43"/>
      <c r="F21" s="12"/>
      <c r="G21" s="43"/>
      <c r="H21" s="43"/>
      <c r="I21" s="3" t="s">
        <v>7</v>
      </c>
      <c r="J21" s="43"/>
      <c r="K21" s="13">
        <f>TRUNC(C21*D21*R21/27,2)</f>
        <v>0</v>
      </c>
      <c r="L21" s="43"/>
      <c r="M21" s="7"/>
      <c r="N21" s="7"/>
      <c r="O21" s="48"/>
      <c r="P21" s="18">
        <f>SUM(K21*K31)</f>
        <v>0</v>
      </c>
      <c r="R21">
        <f>SUM(F21/12)</f>
        <v>0</v>
      </c>
    </row>
    <row r="22" spans="1:18" ht="18" customHeight="1" thickBot="1" x14ac:dyDescent="0.35">
      <c r="A22" s="57">
        <v>26</v>
      </c>
      <c r="B22" s="58" t="s">
        <v>19</v>
      </c>
      <c r="C22" s="44"/>
      <c r="D22" s="44"/>
      <c r="E22" s="44"/>
      <c r="F22" s="44"/>
      <c r="G22" s="15"/>
      <c r="H22" s="15"/>
      <c r="I22" s="10" t="s">
        <v>7</v>
      </c>
      <c r="J22" s="44"/>
      <c r="K22" s="44"/>
      <c r="L22" s="51"/>
      <c r="M22" s="16"/>
      <c r="N22" s="16"/>
      <c r="O22" s="49"/>
      <c r="P22" s="19">
        <f>SUM(L22*G22)</f>
        <v>0</v>
      </c>
      <c r="R22">
        <f>SUM(L22*G22)</f>
        <v>0</v>
      </c>
    </row>
    <row r="23" spans="1:18" ht="18" customHeight="1" x14ac:dyDescent="0.3">
      <c r="A23" s="54">
        <v>27</v>
      </c>
      <c r="B23" s="56" t="s">
        <v>6</v>
      </c>
      <c r="C23" s="12"/>
      <c r="D23" s="12"/>
      <c r="E23" s="12"/>
      <c r="F23" s="43"/>
      <c r="G23" s="43"/>
      <c r="H23" s="43"/>
      <c r="I23" s="11" t="s">
        <v>7</v>
      </c>
      <c r="J23" s="5">
        <f>TRUNC(C23*D23*R23/27,2)</f>
        <v>0</v>
      </c>
      <c r="K23" s="43"/>
      <c r="L23" s="43"/>
      <c r="M23" s="7"/>
      <c r="N23" s="7"/>
      <c r="O23" s="48"/>
      <c r="P23" s="17">
        <f>SUM(J23*J31)</f>
        <v>0</v>
      </c>
      <c r="R23">
        <f>SUM(E23/12)</f>
        <v>0</v>
      </c>
    </row>
    <row r="24" spans="1:18" ht="18" customHeight="1" x14ac:dyDescent="0.3">
      <c r="A24" s="3">
        <v>27</v>
      </c>
      <c r="B24" s="56" t="s">
        <v>8</v>
      </c>
      <c r="C24" s="12"/>
      <c r="D24" s="12"/>
      <c r="E24" s="43"/>
      <c r="F24" s="12"/>
      <c r="G24" s="43"/>
      <c r="H24" s="43"/>
      <c r="I24" s="3" t="s">
        <v>7</v>
      </c>
      <c r="J24" s="43"/>
      <c r="K24" s="13">
        <f>TRUNC(C24*D24*R24/27,2)</f>
        <v>0</v>
      </c>
      <c r="L24" s="43"/>
      <c r="M24" s="7"/>
      <c r="N24" s="7"/>
      <c r="O24" s="48"/>
      <c r="P24" s="18">
        <f>SUM(K24*K31)</f>
        <v>0</v>
      </c>
      <c r="R24">
        <f>SUM(F24/12)</f>
        <v>0</v>
      </c>
    </row>
    <row r="25" spans="1:18" ht="18" customHeight="1" thickBot="1" x14ac:dyDescent="0.35">
      <c r="A25" s="57">
        <v>27</v>
      </c>
      <c r="B25" s="58" t="s">
        <v>19</v>
      </c>
      <c r="C25" s="44"/>
      <c r="D25" s="44"/>
      <c r="E25" s="44"/>
      <c r="F25" s="44"/>
      <c r="G25" s="15"/>
      <c r="H25" s="15"/>
      <c r="I25" s="10" t="s">
        <v>7</v>
      </c>
      <c r="J25" s="44"/>
      <c r="K25" s="44"/>
      <c r="L25" s="51"/>
      <c r="M25" s="16"/>
      <c r="N25" s="16"/>
      <c r="O25" s="49"/>
      <c r="P25" s="19">
        <f>SUM(L25*G25)</f>
        <v>0</v>
      </c>
      <c r="R25">
        <f>SUM(L25*G25)</f>
        <v>0</v>
      </c>
    </row>
    <row r="26" spans="1:18" ht="18" customHeight="1" x14ac:dyDescent="0.3">
      <c r="A26" s="3">
        <v>28</v>
      </c>
      <c r="B26" s="56" t="s">
        <v>6</v>
      </c>
      <c r="C26" s="12"/>
      <c r="D26" s="12"/>
      <c r="E26" s="12"/>
      <c r="F26" s="43"/>
      <c r="G26" s="43"/>
      <c r="H26" s="43"/>
      <c r="I26" s="11" t="s">
        <v>7</v>
      </c>
      <c r="J26" s="5">
        <f>TRUNC(C26*D26*R26/27,2)</f>
        <v>0</v>
      </c>
      <c r="K26" s="43"/>
      <c r="L26" s="43"/>
      <c r="M26" s="7"/>
      <c r="N26" s="7"/>
      <c r="O26" s="48"/>
      <c r="P26" s="17">
        <f>SUM(J26*J31)</f>
        <v>0</v>
      </c>
      <c r="R26">
        <f>SUM(E26/12)</f>
        <v>0</v>
      </c>
    </row>
    <row r="27" spans="1:18" ht="18" customHeight="1" x14ac:dyDescent="0.3">
      <c r="A27" s="3">
        <v>28</v>
      </c>
      <c r="B27" s="56" t="s">
        <v>8</v>
      </c>
      <c r="C27" s="12"/>
      <c r="D27" s="12"/>
      <c r="E27" s="43"/>
      <c r="F27" s="12"/>
      <c r="G27" s="43"/>
      <c r="H27" s="43"/>
      <c r="I27" s="3" t="s">
        <v>7</v>
      </c>
      <c r="J27" s="43"/>
      <c r="K27" s="13">
        <f>TRUNC(C27*D27*R27/27,2)</f>
        <v>0</v>
      </c>
      <c r="L27" s="43"/>
      <c r="M27" s="7"/>
      <c r="N27" s="7"/>
      <c r="O27" s="48"/>
      <c r="P27" s="18">
        <f>SUM(K27*K31)</f>
        <v>0</v>
      </c>
      <c r="R27">
        <f>SUM(F27/12)</f>
        <v>0</v>
      </c>
    </row>
    <row r="28" spans="1:18" ht="18" customHeight="1" thickBot="1" x14ac:dyDescent="0.35">
      <c r="A28" s="57">
        <v>28</v>
      </c>
      <c r="B28" s="58" t="s">
        <v>19</v>
      </c>
      <c r="C28" s="44"/>
      <c r="D28" s="44"/>
      <c r="E28" s="44"/>
      <c r="F28" s="44"/>
      <c r="G28" s="15"/>
      <c r="H28" s="15"/>
      <c r="I28" s="25" t="s">
        <v>7</v>
      </c>
      <c r="J28" s="44"/>
      <c r="K28" s="44"/>
      <c r="L28" s="51"/>
      <c r="M28" s="16"/>
      <c r="N28" s="16"/>
      <c r="O28" s="49"/>
      <c r="P28" s="19">
        <f>SUM(L28*G28)</f>
        <v>0</v>
      </c>
      <c r="R28">
        <f>SUM(L28*G28)</f>
        <v>0</v>
      </c>
    </row>
    <row r="29" spans="1:18" ht="18" customHeight="1" thickBot="1" x14ac:dyDescent="0.35">
      <c r="A29" s="43"/>
      <c r="B29" s="43"/>
      <c r="C29" s="43"/>
      <c r="D29" s="43"/>
      <c r="E29" s="43"/>
      <c r="F29" s="43"/>
      <c r="G29" s="43"/>
      <c r="H29" s="43"/>
      <c r="I29" s="46"/>
      <c r="J29" s="8" t="s">
        <v>35</v>
      </c>
      <c r="K29" s="8" t="s">
        <v>36</v>
      </c>
      <c r="L29" s="22" t="s">
        <v>29</v>
      </c>
      <c r="M29" s="9" t="s">
        <v>34</v>
      </c>
      <c r="N29" s="9" t="s">
        <v>33</v>
      </c>
    </row>
    <row r="30" spans="1:18" ht="18" customHeight="1" x14ac:dyDescent="0.3">
      <c r="A30" s="63" t="s">
        <v>32</v>
      </c>
      <c r="B30" s="64"/>
      <c r="C30" s="64"/>
      <c r="D30" s="64"/>
      <c r="E30" s="64"/>
      <c r="F30" s="64"/>
      <c r="G30" s="64"/>
      <c r="H30" s="64"/>
      <c r="I30" s="1"/>
      <c r="J30" s="2">
        <f>SUM(J26,J23,J20,J17,J14,J11,J8)</f>
        <v>0</v>
      </c>
      <c r="K30" s="41">
        <f>SUM(K27,K24,K21,K18,K15,K12,K9)</f>
        <v>0</v>
      </c>
      <c r="L30" s="26"/>
      <c r="M30" s="2">
        <f>J30*1.325</f>
        <v>0</v>
      </c>
      <c r="N30" s="2">
        <f>K30*1.325</f>
        <v>0</v>
      </c>
    </row>
    <row r="31" spans="1:18" ht="18" customHeight="1" thickBot="1" x14ac:dyDescent="0.35">
      <c r="A31" s="73" t="s">
        <v>39</v>
      </c>
      <c r="B31" s="74"/>
      <c r="C31" s="74"/>
      <c r="D31" s="74"/>
      <c r="E31" s="74"/>
      <c r="F31" s="74"/>
      <c r="G31" s="38"/>
      <c r="H31" s="38"/>
      <c r="I31" s="39"/>
      <c r="J31" s="40">
        <v>13</v>
      </c>
      <c r="K31" s="40">
        <v>13</v>
      </c>
      <c r="L31" s="27"/>
      <c r="P31" s="24" t="s">
        <v>30</v>
      </c>
    </row>
    <row r="32" spans="1:18" ht="18" customHeight="1" thickTop="1" thickBot="1" x14ac:dyDescent="0.35">
      <c r="A32" s="75" t="s">
        <v>31</v>
      </c>
      <c r="B32" s="75"/>
      <c r="C32" s="75"/>
      <c r="D32" s="75"/>
      <c r="E32" s="75"/>
      <c r="F32" s="76"/>
      <c r="G32" s="21"/>
      <c r="H32" s="21"/>
      <c r="I32" s="20"/>
      <c r="J32" s="14">
        <f>TRUNC(J30*J31,2)</f>
        <v>0</v>
      </c>
      <c r="K32" s="14">
        <f>TRUNC(K30*K31,2)</f>
        <v>0</v>
      </c>
      <c r="L32" s="23">
        <f>SUM(P28,P25,P22,P19,P16,P13,P10)</f>
        <v>0</v>
      </c>
      <c r="P32" s="14">
        <f>SUM(J32,K32,L32)</f>
        <v>0</v>
      </c>
    </row>
    <row r="33" ht="15" thickTop="1" x14ac:dyDescent="0.3"/>
  </sheetData>
  <sheetProtection password="CFED" sheet="1" objects="1" scenarios="1" selectLockedCells="1"/>
  <mergeCells count="18">
    <mergeCell ref="A1:P2"/>
    <mergeCell ref="A3:B3"/>
    <mergeCell ref="C3:E3"/>
    <mergeCell ref="F3:G3"/>
    <mergeCell ref="H3:K3"/>
    <mergeCell ref="L3:M3"/>
    <mergeCell ref="O3:P5"/>
    <mergeCell ref="A4:B4"/>
    <mergeCell ref="C4:E4"/>
    <mergeCell ref="F4:G4"/>
    <mergeCell ref="A31:F31"/>
    <mergeCell ref="A32:F32"/>
    <mergeCell ref="H4:K4"/>
    <mergeCell ref="L4:M4"/>
    <mergeCell ref="A5:B5"/>
    <mergeCell ref="M5:N5"/>
    <mergeCell ref="A30:F30"/>
    <mergeCell ref="G30:H30"/>
  </mergeCells>
  <pageMargins left="0.25" right="0.25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3"/>
  <sheetViews>
    <sheetView topLeftCell="A4" workbookViewId="0">
      <selection activeCell="N4" sqref="N4"/>
    </sheetView>
  </sheetViews>
  <sheetFormatPr defaultRowHeight="14.4" x14ac:dyDescent="0.3"/>
  <cols>
    <col min="1" max="1" width="7.5546875" customWidth="1"/>
    <col min="2" max="2" width="15.33203125" customWidth="1"/>
    <col min="3" max="3" width="7.33203125" customWidth="1"/>
    <col min="4" max="4" width="7.44140625" customWidth="1"/>
    <col min="5" max="5" width="9.33203125" customWidth="1"/>
    <col min="6" max="6" width="9" bestFit="1" customWidth="1"/>
    <col min="7" max="8" width="9" customWidth="1"/>
    <col min="9" max="9" width="2.5546875" customWidth="1"/>
    <col min="10" max="11" width="11" customWidth="1"/>
    <col min="12" max="12" width="10" customWidth="1"/>
    <col min="13" max="14" width="10.6640625" customWidth="1"/>
    <col min="15" max="15" width="9.109375" customWidth="1"/>
    <col min="16" max="16" width="17.6640625" customWidth="1"/>
    <col min="18" max="18" width="8.88671875" hidden="1" customWidth="1"/>
  </cols>
  <sheetData>
    <row r="1" spans="1:18" ht="16.2" customHeight="1" x14ac:dyDescent="0.3">
      <c r="A1" s="65" t="s">
        <v>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8" ht="9" customHeight="1" thickBot="1" x14ac:dyDescent="0.3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8" ht="14.4" customHeight="1" x14ac:dyDescent="0.3">
      <c r="A3" s="77" t="s">
        <v>12</v>
      </c>
      <c r="B3" s="77"/>
      <c r="C3" s="59" t="s">
        <v>11</v>
      </c>
      <c r="D3" s="80"/>
      <c r="E3" s="60"/>
      <c r="F3" s="77" t="s">
        <v>10</v>
      </c>
      <c r="G3" s="77"/>
      <c r="H3" s="77" t="s">
        <v>15</v>
      </c>
      <c r="I3" s="77"/>
      <c r="J3" s="77"/>
      <c r="K3" s="77"/>
      <c r="L3" s="59" t="s">
        <v>13</v>
      </c>
      <c r="M3" s="60"/>
      <c r="N3" s="11" t="s">
        <v>14</v>
      </c>
      <c r="O3" s="67" t="s">
        <v>38</v>
      </c>
      <c r="P3" s="68"/>
    </row>
    <row r="4" spans="1:18" ht="25.2" customHeight="1" x14ac:dyDescent="0.3">
      <c r="A4" s="86" t="str">
        <f>T('Sites 1-7'!A4:B4)</f>
        <v/>
      </c>
      <c r="B4" s="86"/>
      <c r="C4" s="91" t="str">
        <f>T('Sites 1-7'!C4:E4)</f>
        <v/>
      </c>
      <c r="D4" s="84"/>
      <c r="E4" s="85"/>
      <c r="F4" s="92">
        <f>'Sites 1-7'!F4:G4</f>
        <v>0</v>
      </c>
      <c r="G4" s="92"/>
      <c r="H4" s="83">
        <f>'Sites 1-7'!H4:K4</f>
        <v>0</v>
      </c>
      <c r="I4" s="84"/>
      <c r="J4" s="84"/>
      <c r="K4" s="85"/>
      <c r="L4" s="86" t="str">
        <f>T('Sites 1-7'!L4:M4)</f>
        <v/>
      </c>
      <c r="M4" s="86"/>
      <c r="N4" s="53"/>
      <c r="O4" s="69"/>
      <c r="P4" s="70"/>
    </row>
    <row r="5" spans="1:18" ht="21" thickBot="1" x14ac:dyDescent="0.35">
      <c r="A5" s="87"/>
      <c r="B5" s="88"/>
      <c r="C5" s="28" t="s">
        <v>20</v>
      </c>
      <c r="D5" s="28" t="s">
        <v>20</v>
      </c>
      <c r="E5" s="28" t="s">
        <v>0</v>
      </c>
      <c r="F5" s="28" t="s">
        <v>1</v>
      </c>
      <c r="G5" s="29" t="s">
        <v>17</v>
      </c>
      <c r="H5" s="29" t="s">
        <v>17</v>
      </c>
      <c r="I5" s="30"/>
      <c r="J5" s="28" t="s">
        <v>2</v>
      </c>
      <c r="K5" s="28" t="s">
        <v>2</v>
      </c>
      <c r="L5" s="45" t="s">
        <v>17</v>
      </c>
      <c r="M5" s="89"/>
      <c r="N5" s="90"/>
      <c r="O5" s="71"/>
      <c r="P5" s="72"/>
    </row>
    <row r="6" spans="1:18" ht="21" thickBot="1" x14ac:dyDescent="0.35">
      <c r="A6" s="31" t="s">
        <v>3</v>
      </c>
      <c r="B6" s="31" t="s">
        <v>16</v>
      </c>
      <c r="C6" s="32" t="s">
        <v>18</v>
      </c>
      <c r="D6" s="32" t="s">
        <v>27</v>
      </c>
      <c r="E6" s="32" t="s">
        <v>26</v>
      </c>
      <c r="F6" s="32" t="s">
        <v>26</v>
      </c>
      <c r="G6" s="33" t="s">
        <v>18</v>
      </c>
      <c r="H6" s="33" t="s">
        <v>25</v>
      </c>
      <c r="I6" s="34"/>
      <c r="J6" s="31" t="s">
        <v>23</v>
      </c>
      <c r="K6" s="31" t="s">
        <v>8</v>
      </c>
      <c r="L6" s="50" t="s">
        <v>37</v>
      </c>
      <c r="M6" s="31" t="s">
        <v>21</v>
      </c>
      <c r="N6" s="31" t="s">
        <v>22</v>
      </c>
      <c r="O6" s="35" t="s">
        <v>28</v>
      </c>
      <c r="P6" s="36" t="s">
        <v>24</v>
      </c>
    </row>
    <row r="7" spans="1:18" ht="15" customHeight="1" thickBot="1" x14ac:dyDescent="0.3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37" t="s">
        <v>4</v>
      </c>
      <c r="N7" s="37" t="s">
        <v>5</v>
      </c>
      <c r="O7" s="43"/>
      <c r="P7" s="43"/>
    </row>
    <row r="8" spans="1:18" ht="18" customHeight="1" x14ac:dyDescent="0.3">
      <c r="A8" s="54">
        <v>29</v>
      </c>
      <c r="B8" s="55" t="s">
        <v>6</v>
      </c>
      <c r="C8" s="4"/>
      <c r="D8" s="4"/>
      <c r="E8" s="4"/>
      <c r="F8" s="43"/>
      <c r="G8" s="43"/>
      <c r="H8" s="43"/>
      <c r="I8" s="11" t="s">
        <v>7</v>
      </c>
      <c r="J8" s="5">
        <f>TRUNC(C8*D8*R8/27,2)</f>
        <v>0</v>
      </c>
      <c r="K8" s="43"/>
      <c r="L8" s="43"/>
      <c r="M8" s="6"/>
      <c r="N8" s="6"/>
      <c r="O8" s="47"/>
      <c r="P8" s="17">
        <f>SUM(J8*J31)</f>
        <v>0</v>
      </c>
      <c r="R8">
        <f>SUM(E8/12)</f>
        <v>0</v>
      </c>
    </row>
    <row r="9" spans="1:18" ht="18" customHeight="1" x14ac:dyDescent="0.3">
      <c r="A9" s="3">
        <v>29</v>
      </c>
      <c r="B9" s="56" t="s">
        <v>8</v>
      </c>
      <c r="C9" s="12"/>
      <c r="D9" s="12"/>
      <c r="E9" s="43"/>
      <c r="F9" s="12"/>
      <c r="G9" s="43"/>
      <c r="H9" s="43"/>
      <c r="I9" s="3" t="s">
        <v>7</v>
      </c>
      <c r="J9" s="43"/>
      <c r="K9" s="13">
        <f>TRUNC(C9*D9*R9/27,2)</f>
        <v>0</v>
      </c>
      <c r="L9" s="43"/>
      <c r="M9" s="7"/>
      <c r="N9" s="7"/>
      <c r="O9" s="48"/>
      <c r="P9" s="18">
        <f>SUM(K9*K31)</f>
        <v>0</v>
      </c>
      <c r="R9">
        <f>SUM(F9/12)</f>
        <v>0</v>
      </c>
    </row>
    <row r="10" spans="1:18" ht="18" customHeight="1" thickBot="1" x14ac:dyDescent="0.35">
      <c r="A10" s="57">
        <v>29</v>
      </c>
      <c r="B10" s="58" t="s">
        <v>19</v>
      </c>
      <c r="C10" s="44"/>
      <c r="D10" s="44"/>
      <c r="E10" s="44"/>
      <c r="F10" s="44"/>
      <c r="G10" s="15"/>
      <c r="H10" s="15"/>
      <c r="I10" s="10" t="s">
        <v>7</v>
      </c>
      <c r="J10" s="44"/>
      <c r="K10" s="44"/>
      <c r="L10" s="51"/>
      <c r="M10" s="16"/>
      <c r="N10" s="16"/>
      <c r="O10" s="49"/>
      <c r="P10" s="19">
        <f>SUM(L10*G10)</f>
        <v>0</v>
      </c>
      <c r="R10">
        <f>SUM(L10*G10)</f>
        <v>0</v>
      </c>
    </row>
    <row r="11" spans="1:18" ht="18" customHeight="1" x14ac:dyDescent="0.3">
      <c r="A11" s="11">
        <v>30</v>
      </c>
      <c r="B11" s="55" t="s">
        <v>6</v>
      </c>
      <c r="C11" s="4"/>
      <c r="D11" s="4"/>
      <c r="E11" s="42"/>
      <c r="F11" s="43"/>
      <c r="G11" s="43"/>
      <c r="H11" s="43"/>
      <c r="I11" s="11" t="s">
        <v>7</v>
      </c>
      <c r="J11" s="5">
        <f>TRUNC(C11*D11*R11/27,2)</f>
        <v>0</v>
      </c>
      <c r="K11" s="43"/>
      <c r="L11" s="43"/>
      <c r="M11" s="6"/>
      <c r="N11" s="6"/>
      <c r="O11" s="47"/>
      <c r="P11" s="17">
        <f>SUM(J11*J31)</f>
        <v>0</v>
      </c>
      <c r="R11">
        <f>SUM(E11/12)</f>
        <v>0</v>
      </c>
    </row>
    <row r="12" spans="1:18" ht="18" customHeight="1" x14ac:dyDescent="0.3">
      <c r="A12" s="3">
        <v>30</v>
      </c>
      <c r="B12" s="56" t="s">
        <v>8</v>
      </c>
      <c r="C12" s="12"/>
      <c r="D12" s="12"/>
      <c r="E12" s="43"/>
      <c r="F12" s="12"/>
      <c r="G12" s="43"/>
      <c r="H12" s="43"/>
      <c r="I12" s="3" t="s">
        <v>7</v>
      </c>
      <c r="J12" s="43"/>
      <c r="K12" s="13">
        <f>TRUNC(C12*D12*R12/27,2)</f>
        <v>0</v>
      </c>
      <c r="L12" s="43"/>
      <c r="M12" s="7"/>
      <c r="N12" s="7"/>
      <c r="O12" s="48"/>
      <c r="P12" s="18">
        <f>SUM(K12*K31)</f>
        <v>0</v>
      </c>
      <c r="R12">
        <f>SUM(F12/12)</f>
        <v>0</v>
      </c>
    </row>
    <row r="13" spans="1:18" ht="18" customHeight="1" thickBot="1" x14ac:dyDescent="0.35">
      <c r="A13" s="57">
        <v>30</v>
      </c>
      <c r="B13" s="58" t="s">
        <v>19</v>
      </c>
      <c r="C13" s="44"/>
      <c r="D13" s="44"/>
      <c r="E13" s="44"/>
      <c r="F13" s="44"/>
      <c r="G13" s="15"/>
      <c r="H13" s="15"/>
      <c r="I13" s="10" t="s">
        <v>7</v>
      </c>
      <c r="J13" s="44"/>
      <c r="K13" s="44"/>
      <c r="L13" s="51"/>
      <c r="M13" s="16"/>
      <c r="N13" s="16"/>
      <c r="O13" s="49"/>
      <c r="P13" s="19">
        <f>SUM(L13*G13)</f>
        <v>0</v>
      </c>
      <c r="R13">
        <f>SUM(L13*G13)</f>
        <v>0</v>
      </c>
    </row>
    <row r="14" spans="1:18" ht="18" customHeight="1" x14ac:dyDescent="0.3">
      <c r="A14" s="3">
        <v>31</v>
      </c>
      <c r="B14" s="56" t="s">
        <v>6</v>
      </c>
      <c r="C14" s="4"/>
      <c r="D14" s="4"/>
      <c r="E14" s="4"/>
      <c r="F14" s="43"/>
      <c r="G14" s="43"/>
      <c r="H14" s="43"/>
      <c r="I14" s="11" t="s">
        <v>7</v>
      </c>
      <c r="J14" s="5">
        <f>TRUNC(C14*D14*R14/27,2)</f>
        <v>0</v>
      </c>
      <c r="K14" s="43"/>
      <c r="L14" s="43"/>
      <c r="M14" s="7"/>
      <c r="N14" s="7"/>
      <c r="O14" s="48"/>
      <c r="P14" s="17">
        <f>SUM(J14*J31)</f>
        <v>0</v>
      </c>
      <c r="R14">
        <f>SUM(E14/12)</f>
        <v>0</v>
      </c>
    </row>
    <row r="15" spans="1:18" ht="18" customHeight="1" x14ac:dyDescent="0.3">
      <c r="A15" s="3">
        <v>31</v>
      </c>
      <c r="B15" s="56" t="s">
        <v>8</v>
      </c>
      <c r="C15" s="12"/>
      <c r="D15" s="12"/>
      <c r="E15" s="43"/>
      <c r="F15" s="12"/>
      <c r="G15" s="43"/>
      <c r="H15" s="43"/>
      <c r="I15" s="3" t="s">
        <v>7</v>
      </c>
      <c r="J15" s="43"/>
      <c r="K15" s="13">
        <f>TRUNC(C15*D15*R15/27,2)</f>
        <v>0</v>
      </c>
      <c r="L15" s="43"/>
      <c r="M15" s="7"/>
      <c r="N15" s="7"/>
      <c r="O15" s="48"/>
      <c r="P15" s="18">
        <f>SUM(K15*K31)</f>
        <v>0</v>
      </c>
      <c r="R15">
        <f>SUM(F15/12)</f>
        <v>0</v>
      </c>
    </row>
    <row r="16" spans="1:18" ht="18" customHeight="1" thickBot="1" x14ac:dyDescent="0.35">
      <c r="A16" s="57">
        <v>31</v>
      </c>
      <c r="B16" s="58" t="s">
        <v>19</v>
      </c>
      <c r="C16" s="44"/>
      <c r="D16" s="44"/>
      <c r="E16" s="44"/>
      <c r="F16" s="44"/>
      <c r="G16" s="15"/>
      <c r="H16" s="15"/>
      <c r="I16" s="10" t="s">
        <v>7</v>
      </c>
      <c r="J16" s="44"/>
      <c r="K16" s="44"/>
      <c r="L16" s="51"/>
      <c r="M16" s="16"/>
      <c r="N16" s="16"/>
      <c r="O16" s="49"/>
      <c r="P16" s="19">
        <f>SUM(L16*G16)</f>
        <v>0</v>
      </c>
      <c r="R16">
        <f>SUM(L16*G16)</f>
        <v>0</v>
      </c>
    </row>
    <row r="17" spans="1:18" ht="18" customHeight="1" x14ac:dyDescent="0.3">
      <c r="A17" s="3">
        <v>32</v>
      </c>
      <c r="B17" s="56" t="s">
        <v>6</v>
      </c>
      <c r="C17" s="12"/>
      <c r="D17" s="12"/>
      <c r="E17" s="12"/>
      <c r="F17" s="43"/>
      <c r="G17" s="43"/>
      <c r="H17" s="43"/>
      <c r="I17" s="11" t="s">
        <v>7</v>
      </c>
      <c r="J17" s="5">
        <f>TRUNC(C17*D17*R17/27,2)</f>
        <v>0</v>
      </c>
      <c r="K17" s="43"/>
      <c r="L17" s="43"/>
      <c r="M17" s="7"/>
      <c r="N17" s="7"/>
      <c r="O17" s="48"/>
      <c r="P17" s="17">
        <f>SUM(J17*J31)</f>
        <v>0</v>
      </c>
      <c r="R17">
        <f>SUM(E17/12)</f>
        <v>0</v>
      </c>
    </row>
    <row r="18" spans="1:18" ht="18" customHeight="1" x14ac:dyDescent="0.3">
      <c r="A18" s="3">
        <v>32</v>
      </c>
      <c r="B18" s="56" t="s">
        <v>8</v>
      </c>
      <c r="C18" s="12"/>
      <c r="D18" s="12"/>
      <c r="E18" s="43"/>
      <c r="F18" s="12"/>
      <c r="G18" s="43"/>
      <c r="H18" s="43"/>
      <c r="I18" s="3" t="s">
        <v>7</v>
      </c>
      <c r="J18" s="43"/>
      <c r="K18" s="13">
        <f>TRUNC(C18*D18*R18/27,2)</f>
        <v>0</v>
      </c>
      <c r="L18" s="43"/>
      <c r="M18" s="7"/>
      <c r="N18" s="7"/>
      <c r="O18" s="48"/>
      <c r="P18" s="18">
        <f>SUM(K18*K31)</f>
        <v>0</v>
      </c>
      <c r="R18">
        <f>SUM(F18/12)</f>
        <v>0</v>
      </c>
    </row>
    <row r="19" spans="1:18" ht="18" customHeight="1" thickBot="1" x14ac:dyDescent="0.35">
      <c r="A19" s="57">
        <v>32</v>
      </c>
      <c r="B19" s="58" t="s">
        <v>19</v>
      </c>
      <c r="C19" s="44"/>
      <c r="D19" s="44"/>
      <c r="E19" s="44"/>
      <c r="F19" s="44"/>
      <c r="G19" s="15"/>
      <c r="H19" s="15"/>
      <c r="I19" s="10" t="s">
        <v>7</v>
      </c>
      <c r="J19" s="44"/>
      <c r="K19" s="44"/>
      <c r="L19" s="51"/>
      <c r="M19" s="16"/>
      <c r="N19" s="16"/>
      <c r="O19" s="49"/>
      <c r="P19" s="19">
        <f>SUM(L19*G19)</f>
        <v>0</v>
      </c>
      <c r="R19">
        <f>SUM(L19*G19)</f>
        <v>0</v>
      </c>
    </row>
    <row r="20" spans="1:18" ht="18" customHeight="1" x14ac:dyDescent="0.3">
      <c r="A20" s="3">
        <v>33</v>
      </c>
      <c r="B20" s="56" t="s">
        <v>6</v>
      </c>
      <c r="C20" s="12"/>
      <c r="D20" s="12"/>
      <c r="E20" s="12"/>
      <c r="F20" s="43"/>
      <c r="G20" s="43"/>
      <c r="H20" s="43"/>
      <c r="I20" s="11" t="s">
        <v>7</v>
      </c>
      <c r="J20" s="5">
        <f>TRUNC(C20*D20*R20/27,2)</f>
        <v>0</v>
      </c>
      <c r="K20" s="43"/>
      <c r="L20" s="43"/>
      <c r="M20" s="7"/>
      <c r="N20" s="7"/>
      <c r="O20" s="48"/>
      <c r="P20" s="17">
        <f>SUM(J20*J31)</f>
        <v>0</v>
      </c>
      <c r="R20">
        <f>SUM(E20/12)</f>
        <v>0</v>
      </c>
    </row>
    <row r="21" spans="1:18" ht="18" customHeight="1" x14ac:dyDescent="0.3">
      <c r="A21" s="3">
        <v>33</v>
      </c>
      <c r="B21" s="56" t="s">
        <v>8</v>
      </c>
      <c r="C21" s="12"/>
      <c r="D21" s="12"/>
      <c r="E21" s="43"/>
      <c r="F21" s="12"/>
      <c r="G21" s="43"/>
      <c r="H21" s="43"/>
      <c r="I21" s="3" t="s">
        <v>7</v>
      </c>
      <c r="J21" s="43"/>
      <c r="K21" s="13">
        <f>TRUNC(C21*D21*R21/27,2)</f>
        <v>0</v>
      </c>
      <c r="L21" s="43"/>
      <c r="M21" s="7"/>
      <c r="N21" s="7"/>
      <c r="O21" s="48"/>
      <c r="P21" s="18">
        <f>SUM(K21*K31)</f>
        <v>0</v>
      </c>
      <c r="R21">
        <f>SUM(F21/12)</f>
        <v>0</v>
      </c>
    </row>
    <row r="22" spans="1:18" ht="18" customHeight="1" thickBot="1" x14ac:dyDescent="0.35">
      <c r="A22" s="57">
        <v>33</v>
      </c>
      <c r="B22" s="58" t="s">
        <v>19</v>
      </c>
      <c r="C22" s="44"/>
      <c r="D22" s="44"/>
      <c r="E22" s="44"/>
      <c r="F22" s="44"/>
      <c r="G22" s="15"/>
      <c r="H22" s="15"/>
      <c r="I22" s="10" t="s">
        <v>7</v>
      </c>
      <c r="J22" s="44"/>
      <c r="K22" s="44"/>
      <c r="L22" s="51"/>
      <c r="M22" s="16"/>
      <c r="N22" s="16"/>
      <c r="O22" s="49"/>
      <c r="P22" s="19">
        <f>SUM(L22*G22)</f>
        <v>0</v>
      </c>
      <c r="R22">
        <f>SUM(L22*G22)</f>
        <v>0</v>
      </c>
    </row>
    <row r="23" spans="1:18" ht="18" customHeight="1" x14ac:dyDescent="0.3">
      <c r="A23" s="54">
        <v>34</v>
      </c>
      <c r="B23" s="56" t="s">
        <v>6</v>
      </c>
      <c r="C23" s="12"/>
      <c r="D23" s="12"/>
      <c r="E23" s="12"/>
      <c r="F23" s="43"/>
      <c r="G23" s="43"/>
      <c r="H23" s="43"/>
      <c r="I23" s="11" t="s">
        <v>7</v>
      </c>
      <c r="J23" s="5">
        <f>TRUNC(C23*D23*R23/27,2)</f>
        <v>0</v>
      </c>
      <c r="K23" s="43"/>
      <c r="L23" s="43"/>
      <c r="M23" s="7"/>
      <c r="N23" s="7"/>
      <c r="O23" s="48"/>
      <c r="P23" s="17">
        <f>SUM(J23*J31)</f>
        <v>0</v>
      </c>
      <c r="R23">
        <f>SUM(E23/12)</f>
        <v>0</v>
      </c>
    </row>
    <row r="24" spans="1:18" ht="18" customHeight="1" x14ac:dyDescent="0.3">
      <c r="A24" s="3">
        <v>34</v>
      </c>
      <c r="B24" s="56" t="s">
        <v>8</v>
      </c>
      <c r="C24" s="12"/>
      <c r="D24" s="12"/>
      <c r="E24" s="43"/>
      <c r="F24" s="12"/>
      <c r="G24" s="43"/>
      <c r="H24" s="43"/>
      <c r="I24" s="3" t="s">
        <v>7</v>
      </c>
      <c r="J24" s="43"/>
      <c r="K24" s="13">
        <f>TRUNC(C24*D24*R24/27,2)</f>
        <v>0</v>
      </c>
      <c r="L24" s="43"/>
      <c r="M24" s="7"/>
      <c r="N24" s="7"/>
      <c r="O24" s="48"/>
      <c r="P24" s="18">
        <f>SUM(K24*K31)</f>
        <v>0</v>
      </c>
      <c r="R24">
        <f>SUM(F24/12)</f>
        <v>0</v>
      </c>
    </row>
    <row r="25" spans="1:18" ht="18" customHeight="1" thickBot="1" x14ac:dyDescent="0.35">
      <c r="A25" s="57">
        <v>34</v>
      </c>
      <c r="B25" s="58" t="s">
        <v>19</v>
      </c>
      <c r="C25" s="44"/>
      <c r="D25" s="44"/>
      <c r="E25" s="44"/>
      <c r="F25" s="44"/>
      <c r="G25" s="15"/>
      <c r="H25" s="15"/>
      <c r="I25" s="10" t="s">
        <v>7</v>
      </c>
      <c r="J25" s="44"/>
      <c r="K25" s="44"/>
      <c r="L25" s="51"/>
      <c r="M25" s="16"/>
      <c r="N25" s="16"/>
      <c r="O25" s="49"/>
      <c r="P25" s="19">
        <f>SUM(L25*G25)</f>
        <v>0</v>
      </c>
      <c r="R25">
        <f>SUM(L25*G25)</f>
        <v>0</v>
      </c>
    </row>
    <row r="26" spans="1:18" ht="18" customHeight="1" x14ac:dyDescent="0.3">
      <c r="A26" s="3">
        <v>35</v>
      </c>
      <c r="B26" s="56" t="s">
        <v>6</v>
      </c>
      <c r="C26" s="12"/>
      <c r="D26" s="12"/>
      <c r="E26" s="12"/>
      <c r="F26" s="43"/>
      <c r="G26" s="43"/>
      <c r="H26" s="43"/>
      <c r="I26" s="11" t="s">
        <v>7</v>
      </c>
      <c r="J26" s="5">
        <f>TRUNC(C26*D26*R26/27,2)</f>
        <v>0</v>
      </c>
      <c r="K26" s="43"/>
      <c r="L26" s="43"/>
      <c r="M26" s="7"/>
      <c r="N26" s="7"/>
      <c r="O26" s="48"/>
      <c r="P26" s="17">
        <f>SUM(J26*J31)</f>
        <v>0</v>
      </c>
      <c r="R26">
        <f>SUM(E26/12)</f>
        <v>0</v>
      </c>
    </row>
    <row r="27" spans="1:18" ht="18" customHeight="1" x14ac:dyDescent="0.3">
      <c r="A27" s="3">
        <v>35</v>
      </c>
      <c r="B27" s="56" t="s">
        <v>8</v>
      </c>
      <c r="C27" s="12"/>
      <c r="D27" s="12"/>
      <c r="E27" s="43"/>
      <c r="F27" s="12"/>
      <c r="G27" s="43"/>
      <c r="H27" s="43"/>
      <c r="I27" s="3" t="s">
        <v>7</v>
      </c>
      <c r="J27" s="43"/>
      <c r="K27" s="13">
        <f>TRUNC(C27*D27*R27/27,2)</f>
        <v>0</v>
      </c>
      <c r="L27" s="43"/>
      <c r="M27" s="7"/>
      <c r="N27" s="7"/>
      <c r="O27" s="48"/>
      <c r="P27" s="18">
        <f>SUM(K27*K31)</f>
        <v>0</v>
      </c>
      <c r="R27">
        <f>SUM(F27/12)</f>
        <v>0</v>
      </c>
    </row>
    <row r="28" spans="1:18" ht="18" customHeight="1" thickBot="1" x14ac:dyDescent="0.35">
      <c r="A28" s="57">
        <v>35</v>
      </c>
      <c r="B28" s="58" t="s">
        <v>19</v>
      </c>
      <c r="C28" s="44"/>
      <c r="D28" s="44"/>
      <c r="E28" s="44"/>
      <c r="F28" s="44"/>
      <c r="G28" s="15"/>
      <c r="H28" s="15"/>
      <c r="I28" s="25" t="s">
        <v>7</v>
      </c>
      <c r="J28" s="44"/>
      <c r="K28" s="44"/>
      <c r="L28" s="51"/>
      <c r="M28" s="16"/>
      <c r="N28" s="16"/>
      <c r="O28" s="49"/>
      <c r="P28" s="19">
        <f>SUM(L28*G28)</f>
        <v>0</v>
      </c>
      <c r="R28">
        <f>SUM(L28*G28)</f>
        <v>0</v>
      </c>
    </row>
    <row r="29" spans="1:18" ht="18" customHeight="1" thickBot="1" x14ac:dyDescent="0.35">
      <c r="A29" s="43"/>
      <c r="B29" s="43"/>
      <c r="C29" s="43"/>
      <c r="D29" s="43"/>
      <c r="E29" s="43"/>
      <c r="F29" s="43"/>
      <c r="G29" s="43"/>
      <c r="H29" s="43"/>
      <c r="I29" s="46"/>
      <c r="J29" s="8" t="s">
        <v>35</v>
      </c>
      <c r="K29" s="8" t="s">
        <v>36</v>
      </c>
      <c r="L29" s="22" t="s">
        <v>29</v>
      </c>
      <c r="M29" s="9" t="s">
        <v>34</v>
      </c>
      <c r="N29" s="9" t="s">
        <v>33</v>
      </c>
    </row>
    <row r="30" spans="1:18" ht="18" customHeight="1" x14ac:dyDescent="0.3">
      <c r="A30" s="63" t="s">
        <v>32</v>
      </c>
      <c r="B30" s="64"/>
      <c r="C30" s="64"/>
      <c r="D30" s="64"/>
      <c r="E30" s="64"/>
      <c r="F30" s="64"/>
      <c r="G30" s="64"/>
      <c r="H30" s="64"/>
      <c r="I30" s="1"/>
      <c r="J30" s="2">
        <f>SUM(J26,J23,J20,J17,J14,J11,J8)</f>
        <v>0</v>
      </c>
      <c r="K30" s="41">
        <f>SUM(K27,K24,K21,K18,K15,K12,K9)</f>
        <v>0</v>
      </c>
      <c r="L30" s="26"/>
      <c r="M30" s="2">
        <f>J30*1.325</f>
        <v>0</v>
      </c>
      <c r="N30" s="2">
        <f>K30*1.325</f>
        <v>0</v>
      </c>
    </row>
    <row r="31" spans="1:18" ht="18" customHeight="1" thickBot="1" x14ac:dyDescent="0.35">
      <c r="A31" s="73" t="s">
        <v>39</v>
      </c>
      <c r="B31" s="74"/>
      <c r="C31" s="74"/>
      <c r="D31" s="74"/>
      <c r="E31" s="74"/>
      <c r="F31" s="74"/>
      <c r="G31" s="38"/>
      <c r="H31" s="38"/>
      <c r="I31" s="39"/>
      <c r="J31" s="40">
        <v>13</v>
      </c>
      <c r="K31" s="40">
        <v>13</v>
      </c>
      <c r="L31" s="27"/>
      <c r="P31" s="24" t="s">
        <v>30</v>
      </c>
    </row>
    <row r="32" spans="1:18" ht="18" customHeight="1" thickTop="1" thickBot="1" x14ac:dyDescent="0.35">
      <c r="A32" s="75" t="s">
        <v>31</v>
      </c>
      <c r="B32" s="75"/>
      <c r="C32" s="75"/>
      <c r="D32" s="75"/>
      <c r="E32" s="75"/>
      <c r="F32" s="76"/>
      <c r="G32" s="21"/>
      <c r="H32" s="21"/>
      <c r="I32" s="20"/>
      <c r="J32" s="14">
        <f>TRUNC(J30*J31,2)</f>
        <v>0</v>
      </c>
      <c r="K32" s="14">
        <f>TRUNC(K30*K31,2)</f>
        <v>0</v>
      </c>
      <c r="L32" s="23">
        <f>SUM(P28,P25,P22,P19,P16,P13,P10)</f>
        <v>0</v>
      </c>
      <c r="P32" s="14">
        <f>SUM(J32,K32,L32)</f>
        <v>0</v>
      </c>
    </row>
    <row r="33" ht="15" thickTop="1" x14ac:dyDescent="0.3"/>
  </sheetData>
  <sheetProtection password="CFED" sheet="1" objects="1" scenarios="1" selectLockedCells="1"/>
  <mergeCells count="18">
    <mergeCell ref="A1:P2"/>
    <mergeCell ref="A3:B3"/>
    <mergeCell ref="C3:E3"/>
    <mergeCell ref="F3:G3"/>
    <mergeCell ref="H3:K3"/>
    <mergeCell ref="L3:M3"/>
    <mergeCell ref="O3:P5"/>
    <mergeCell ref="A4:B4"/>
    <mergeCell ref="C4:E4"/>
    <mergeCell ref="F4:G4"/>
    <mergeCell ref="A31:F31"/>
    <mergeCell ref="A32:F32"/>
    <mergeCell ref="H4:K4"/>
    <mergeCell ref="L4:M4"/>
    <mergeCell ref="A5:B5"/>
    <mergeCell ref="M5:N5"/>
    <mergeCell ref="A30:F30"/>
    <mergeCell ref="G30:H30"/>
  </mergeCells>
  <pageMargins left="0.25" right="0.25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Sites 1-7</vt:lpstr>
      <vt:lpstr>Sites 8-14</vt:lpstr>
      <vt:lpstr>Sites 15-21</vt:lpstr>
      <vt:lpstr>Sites 22-28</vt:lpstr>
      <vt:lpstr>Sites 29-35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Dokken, Jack</dc:creator>
  <cp:lastModifiedBy>Jeff Bathke</cp:lastModifiedBy>
  <cp:lastPrinted>2019-03-22T15:28:05Z</cp:lastPrinted>
  <dcterms:created xsi:type="dcterms:W3CDTF">2016-06-03T21:15:09Z</dcterms:created>
  <dcterms:modified xsi:type="dcterms:W3CDTF">2019-03-22T15:52:50Z</dcterms:modified>
</cp:coreProperties>
</file>