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lanning and Zoning\Emergency Management\Burn Bans\2021\"/>
    </mc:Choice>
  </mc:AlternateContent>
  <xr:revisionPtr revIDLastSave="0" documentId="13_ncr:1_{7FE17B38-3319-42B9-B06C-8DD6799F2647}" xr6:coauthVersionLast="47" xr6:coauthVersionMax="47" xr10:uidLastSave="{00000000-0000-0000-0000-000000000000}"/>
  <bookViews>
    <workbookView xWindow="-108" yWindow="-108" windowWidth="23256" windowHeight="12576" xr2:uid="{D7366E78-F2F5-4921-BAB7-2CDA6B7D1008}"/>
  </bookViews>
  <sheets>
    <sheet name="Point System" sheetId="1" r:id="rId1"/>
    <sheet name="NWS Data" sheetId="4" r:id="rId2"/>
    <sheet name="Drought Monitor" sheetId="5" r:id="rId3"/>
    <sheet name="Active Burn Bans" sheetId="2" r:id="rId4"/>
    <sheet name="Grasslands Fire Danger" sheetId="3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" l="1"/>
  <c r="F33" i="1" s="1"/>
  <c r="E32" i="1"/>
  <c r="E33" i="1" s="1"/>
  <c r="G10" i="1"/>
  <c r="F10" i="1"/>
  <c r="E10" i="1"/>
  <c r="H10" i="1" l="1"/>
</calcChain>
</file>

<file path=xl/sharedStrings.xml><?xml version="1.0" encoding="utf-8"?>
<sst xmlns="http://schemas.openxmlformats.org/spreadsheetml/2006/main" count="63" uniqueCount="52">
  <si>
    <t>Last Precipitation</t>
  </si>
  <si>
    <t>Low=1</t>
  </si>
  <si>
    <t>Medium=2</t>
  </si>
  <si>
    <t>High=3</t>
  </si>
  <si>
    <t>Criteria</t>
  </si>
  <si>
    <t>Drought Level</t>
  </si>
  <si>
    <t>Surrounding Burn Bans</t>
  </si>
  <si>
    <t>Data</t>
  </si>
  <si>
    <t xml:space="preserve">Low=&lt;3 Counties. Medium=3-4 Counties. High=&gt;4 counties.  </t>
  </si>
  <si>
    <t xml:space="preserve">Low=&lt;1. Medium=1. High=&gt;1.  </t>
  </si>
  <si>
    <t>Low Risk</t>
  </si>
  <si>
    <t>Medium Risk</t>
  </si>
  <si>
    <t>High Risk</t>
  </si>
  <si>
    <t xml:space="preserve">Low=&lt;2". Medium=2-3". High =&gt;3". </t>
  </si>
  <si>
    <t>Departure from Normal Rainfall</t>
  </si>
  <si>
    <t xml:space="preserve">Low=&lt;80. Medium=80-89. High=&gt;89. </t>
  </si>
  <si>
    <t xml:space="preserve">Low=&lt;3 days. Medium=4-7 days. High=&gt;7 days. </t>
  </si>
  <si>
    <t xml:space="preserve">Low=&lt;10 MPH. Medium=10-20 MPH. High=&gt;20 MPH. </t>
  </si>
  <si>
    <t>D2</t>
  </si>
  <si>
    <t xml:space="preserve">Low=&lt;D2. Medium=D2. High =&gt;D2. </t>
  </si>
  <si>
    <t>http://w2.weather.gov/climate/index.php?wfo=fsd</t>
  </si>
  <si>
    <t>https://droughtmonitor.unl.edu/</t>
  </si>
  <si>
    <t>Data Pulled From</t>
  </si>
  <si>
    <t>https://www.weather.gov/unr/rfd</t>
  </si>
  <si>
    <t>&lt;9 Points</t>
  </si>
  <si>
    <t>9-16 Points</t>
  </si>
  <si>
    <t>&gt;16 Points</t>
  </si>
  <si>
    <t xml:space="preserve">Lowest possible score is 8. Highest possible score is 24. </t>
  </si>
  <si>
    <t>Average Temperature last 7 days</t>
  </si>
  <si>
    <t>Ethan</t>
  </si>
  <si>
    <t>Mt. Vernon</t>
  </si>
  <si>
    <t>Mitchell</t>
  </si>
  <si>
    <t>SD Grasslands Fire Danger Map</t>
  </si>
  <si>
    <t xml:space="preserve">Low=Low.  Medium=Moderate. High=High or greater.   </t>
  </si>
  <si>
    <t>*See Below</t>
  </si>
  <si>
    <t>**See Tab</t>
  </si>
  <si>
    <t>Average Wind Speed last 7 days</t>
  </si>
  <si>
    <t>Unaccounted Fires last 7 days</t>
  </si>
  <si>
    <t>AVG Temp</t>
  </si>
  <si>
    <t>AVG Wind</t>
  </si>
  <si>
    <t>.44" of rain in June</t>
  </si>
  <si>
    <r>
      <t xml:space="preserve">7 Counties considered in criteria #7: </t>
    </r>
    <r>
      <rPr>
        <sz val="12"/>
        <color rgb="FFFF0000"/>
        <rFont val="Times New Roman"/>
        <family val="1"/>
      </rPr>
      <t>Jerauld</t>
    </r>
    <r>
      <rPr>
        <sz val="12"/>
        <color theme="1"/>
        <rFont val="Times New Roman"/>
        <family val="1"/>
      </rPr>
      <t xml:space="preserve">, </t>
    </r>
    <r>
      <rPr>
        <sz val="12"/>
        <color rgb="FFFF0000"/>
        <rFont val="Times New Roman"/>
        <family val="1"/>
      </rPr>
      <t>Aurora</t>
    </r>
    <r>
      <rPr>
        <sz val="12"/>
        <color theme="1"/>
        <rFont val="Times New Roman"/>
        <family val="1"/>
      </rPr>
      <t xml:space="preserve">, Douglas, Hutchinson, </t>
    </r>
    <r>
      <rPr>
        <sz val="12"/>
        <color rgb="FFFF0000"/>
        <rFont val="Times New Roman"/>
        <family val="1"/>
      </rPr>
      <t>Hanson</t>
    </r>
    <r>
      <rPr>
        <sz val="12"/>
        <color theme="1"/>
        <rFont val="Times New Roman"/>
        <family val="1"/>
      </rPr>
      <t xml:space="preserve">, </t>
    </r>
    <r>
      <rPr>
        <sz val="12"/>
        <color rgb="FFFF0000"/>
        <rFont val="Times New Roman"/>
        <family val="1"/>
      </rPr>
      <t>Miner</t>
    </r>
    <r>
      <rPr>
        <sz val="12"/>
        <color theme="1"/>
        <rFont val="Times New Roman"/>
        <family val="1"/>
      </rPr>
      <t xml:space="preserve">, Sanborn. </t>
    </r>
  </si>
  <si>
    <t xml:space="preserve">Step </t>
  </si>
  <si>
    <t>Recommend a burn ban at the next Commission Meeting if the daily score is &gt;16.</t>
  </si>
  <si>
    <t xml:space="preserve">Important Notes: </t>
  </si>
  <si>
    <t>3.07" of rain in July</t>
  </si>
  <si>
    <t>MVFD-0 fires</t>
  </si>
  <si>
    <t>EFD-4 fires (1 baler, 3 on HWY 37-Unknown cause)</t>
  </si>
  <si>
    <t>MFD-0 fires</t>
  </si>
  <si>
    <t>SD Grasslands Fire Danger Map-No change</t>
  </si>
  <si>
    <t xml:space="preserve">At 15, one higher than previous due to last rain fall. </t>
  </si>
  <si>
    <t>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</si>
</sst>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u/>
      <sz val="12"/>
      <color theme="10"/>
      <name val="Times New Roman"/>
      <family val="1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0" xfId="0" applyFont="1"/>
    <xf numFmtId="0" fontId="3" fillId="0" borderId="7" xfId="0" applyFont="1" applyBorder="1"/>
    <xf numFmtId="0" fontId="3" fillId="0" borderId="2" xfId="0" applyFont="1" applyBorder="1"/>
    <xf numFmtId="0" fontId="4" fillId="0" borderId="2" xfId="1" applyFont="1" applyBorder="1"/>
    <xf numFmtId="0" fontId="3" fillId="0" borderId="8" xfId="0" applyFont="1" applyBorder="1"/>
    <xf numFmtId="0" fontId="3" fillId="0" borderId="0" xfId="0" applyFont="1"/>
    <xf numFmtId="0" fontId="3" fillId="0" borderId="7" xfId="0" applyFont="1" applyFill="1" applyBorder="1"/>
    <xf numFmtId="0" fontId="3" fillId="0" borderId="9" xfId="0" applyFont="1" applyBorder="1"/>
    <xf numFmtId="0" fontId="3" fillId="0" borderId="3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1" fillId="0" borderId="2" xfId="1" applyBorder="1"/>
    <xf numFmtId="0" fontId="3" fillId="0" borderId="0" xfId="0" applyFont="1" applyBorder="1"/>
    <xf numFmtId="0" fontId="3" fillId="0" borderId="14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3" fillId="0" borderId="21" xfId="0" applyFont="1" applyBorder="1"/>
    <xf numFmtId="0" fontId="3" fillId="3" borderId="1" xfId="0" applyFont="1" applyFill="1" applyBorder="1" applyAlignment="1">
      <alignment horizontal="left"/>
    </xf>
    <xf numFmtId="0" fontId="2" fillId="0" borderId="25" xfId="0" applyFont="1" applyBorder="1"/>
    <xf numFmtId="0" fontId="3" fillId="0" borderId="26" xfId="0" applyFont="1" applyBorder="1"/>
    <xf numFmtId="0" fontId="3" fillId="0" borderId="26" xfId="0" applyFont="1" applyFill="1" applyBorder="1"/>
    <xf numFmtId="0" fontId="3" fillId="0" borderId="27" xfId="0" applyFont="1" applyBorder="1"/>
    <xf numFmtId="0" fontId="3" fillId="0" borderId="15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" fontId="2" fillId="0" borderId="4" xfId="0" applyNumberFormat="1" applyFont="1" applyBorder="1" applyAlignment="1">
      <alignment horizontal="left"/>
    </xf>
    <xf numFmtId="16" fontId="2" fillId="0" borderId="5" xfId="0" applyNumberFormat="1" applyFont="1" applyBorder="1" applyAlignment="1">
      <alignment horizontal="left"/>
    </xf>
    <xf numFmtId="16" fontId="2" fillId="0" borderId="6" xfId="0" applyNumberFormat="1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2" fontId="3" fillId="0" borderId="8" xfId="0" applyNumberFormat="1" applyFont="1" applyBorder="1" applyAlignment="1">
      <alignment horizontal="left"/>
    </xf>
    <xf numFmtId="0" fontId="3" fillId="0" borderId="4" xfId="0" applyFont="1" applyBorder="1"/>
    <xf numFmtId="0" fontId="3" fillId="0" borderId="6" xfId="0" applyFont="1" applyBorder="1"/>
    <xf numFmtId="2" fontId="3" fillId="2" borderId="11" xfId="0" applyNumberFormat="1" applyFont="1" applyFill="1" applyBorder="1"/>
    <xf numFmtId="2" fontId="3" fillId="2" borderId="13" xfId="0" applyNumberFormat="1" applyFont="1" applyFill="1" applyBorder="1"/>
    <xf numFmtId="0" fontId="2" fillId="0" borderId="22" xfId="0" applyFont="1" applyBorder="1"/>
    <xf numFmtId="0" fontId="3" fillId="0" borderId="23" xfId="0" applyFont="1" applyBorder="1"/>
    <xf numFmtId="0" fontId="3" fillId="0" borderId="23" xfId="0" applyFont="1" applyFill="1" applyBorder="1"/>
    <xf numFmtId="0" fontId="3" fillId="0" borderId="24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17</xdr:col>
      <xdr:colOff>208990</xdr:colOff>
      <xdr:row>3</xdr:row>
      <xdr:rowOff>151277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5008F9-2EE7-4DAC-942D-55559427A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86267"/>
          <a:ext cx="4476190" cy="5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58</xdr:row>
      <xdr:rowOff>50800</xdr:rowOff>
    </xdr:from>
    <xdr:to>
      <xdr:col>9</xdr:col>
      <xdr:colOff>109371</xdr:colOff>
      <xdr:row>104</xdr:row>
      <xdr:rowOff>34915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1B403-B8CD-4F45-A914-7B42B06A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6" y="10854267"/>
          <a:ext cx="5561905" cy="8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110065</xdr:rowOff>
    </xdr:from>
    <xdr:to>
      <xdr:col>9</xdr:col>
      <xdr:colOff>513600</xdr:colOff>
      <xdr:row>143</xdr:row>
      <xdr:rowOff>97494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63B94-1066-4DCE-9A43-F5655462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95532"/>
          <a:ext cx="6000000" cy="74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104076</xdr:colOff>
      <xdr:row>23</xdr:row>
      <xdr:rowOff>1581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29A385-8023-4DD2-99F6-3B2DA2F9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5590476" cy="4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143933</xdr:rowOff>
    </xdr:from>
    <xdr:to>
      <xdr:col>9</xdr:col>
      <xdr:colOff>123124</xdr:colOff>
      <xdr:row>58</xdr:row>
      <xdr:rowOff>238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EA003-0246-4527-B1A0-B9309C58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241800"/>
          <a:ext cx="5609524" cy="65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575734</xdr:colOff>
      <xdr:row>4</xdr:row>
      <xdr:rowOff>0</xdr:rowOff>
    </xdr:from>
    <xdr:to>
      <xdr:col>17</xdr:col>
      <xdr:colOff>203696</xdr:colOff>
      <xdr:row>8</xdr:row>
      <xdr:rowOff>73982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7C1516A-2F88-4F99-BD87-6EA022EF2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2134" y="745067"/>
          <a:ext cx="4504762" cy="8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114300</xdr:rowOff>
    </xdr:from>
    <xdr:to>
      <xdr:col>16</xdr:col>
      <xdr:colOff>94019</xdr:colOff>
      <xdr:row>42</xdr:row>
      <xdr:rowOff>176883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F32E0F-4645-4377-8888-295D91BE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0700"/>
          <a:ext cx="9847619" cy="2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83820</xdr:rowOff>
    </xdr:from>
    <xdr:to>
      <xdr:col>16</xdr:col>
      <xdr:colOff>99061</xdr:colOff>
      <xdr:row>30</xdr:row>
      <xdr:rowOff>48049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168779-EE13-460D-BB80-1EBE7716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83820"/>
          <a:ext cx="9852660" cy="54506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560686</xdr:colOff>
      <xdr:row>34</xdr:row>
      <xdr:rowOff>29699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259720-123B-4105-B643-65569B90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14286" cy="6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30480</xdr:rowOff>
    </xdr:from>
    <xdr:to>
      <xdr:col>15</xdr:col>
      <xdr:colOff>57913</xdr:colOff>
      <xdr:row>37</xdr:row>
      <xdr:rowOff>16301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8DB538-5AAF-480C-8F18-DFB53D5E6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30480"/>
          <a:ext cx="9133333" cy="6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2.weather.gov/climate/index.php?wfo=fsd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droughtmonitor.unl.edu/" TargetMode="External"/><Relationship Id="rId1" Type="http://schemas.openxmlformats.org/officeDocument/2006/relationships/hyperlink" Target="http://w2.weather.gov/climate/index.php?wfo=fsd" TargetMode="External"/><Relationship Id="rId6" Type="http://schemas.openxmlformats.org/officeDocument/2006/relationships/hyperlink" Target="http://w2.weather.gov/climate/index.php?wfo=fsd" TargetMode="External"/><Relationship Id="rId5" Type="http://schemas.openxmlformats.org/officeDocument/2006/relationships/hyperlink" Target="https://www.weather.gov/unr/rfd" TargetMode="External"/><Relationship Id="rId4" Type="http://schemas.openxmlformats.org/officeDocument/2006/relationships/hyperlink" Target="http://w2.weather.gov/climate/index.php?wfo=fs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DA2AF-B558-4545-8E49-5BEE3319A397}">
  <sheetPr>
    <pageSetUpPr fitToPage="1"/>
  </sheetPr>
  <dimension ref="A1:N33"/>
  <sheetViews>
    <sheetView tabSelected="1" topLeftCell="A10" zoomScale="90" zoomScaleNormal="90" workbookViewId="0">
      <selection activeCell="D28" sqref="D28"/>
    </sheetView>
  </sheetViews>
  <sheetFormatPr defaultRowHeight="15.6" x14ac:dyDescent="0.3"/>
  <cols>
    <col min="1" max="1" width="2.109375" style="9" bestFit="1" customWidth="1"/>
    <col min="2" max="2" width="5.77734375" style="9" bestFit="1" customWidth="1"/>
    <col min="3" max="3" width="32.88671875" style="9" customWidth="1"/>
    <col min="4" max="4" width="46" style="9" bestFit="1" customWidth="1"/>
    <col min="5" max="5" width="11.109375" style="9" bestFit="1" customWidth="1"/>
    <col min="6" max="6" width="10.88671875" style="9" bestFit="1" customWidth="1"/>
    <col min="7" max="7" width="7.77734375" style="9" bestFit="1" customWidth="1"/>
    <col min="8" max="8" width="57.109375" style="9" bestFit="1" customWidth="1"/>
    <col min="9" max="16384" width="8.88671875" style="9"/>
  </cols>
  <sheetData>
    <row r="1" spans="1:14" s="4" customFormat="1" x14ac:dyDescent="0.3">
      <c r="A1" s="1"/>
      <c r="B1" s="26" t="s">
        <v>42</v>
      </c>
      <c r="C1" s="2" t="s">
        <v>4</v>
      </c>
      <c r="D1" s="2" t="s">
        <v>22</v>
      </c>
      <c r="E1" s="2" t="s">
        <v>1</v>
      </c>
      <c r="F1" s="2" t="s">
        <v>2</v>
      </c>
      <c r="G1" s="2" t="s">
        <v>3</v>
      </c>
      <c r="H1" s="3" t="s">
        <v>7</v>
      </c>
      <c r="J1" s="34">
        <v>44368</v>
      </c>
      <c r="K1" s="35">
        <v>44378</v>
      </c>
      <c r="L1" s="35">
        <v>44383</v>
      </c>
      <c r="M1" s="35">
        <v>44390</v>
      </c>
      <c r="N1" s="36">
        <v>44411</v>
      </c>
    </row>
    <row r="2" spans="1:14" x14ac:dyDescent="0.3">
      <c r="A2" s="5">
        <v>1</v>
      </c>
      <c r="B2" s="27">
        <v>1</v>
      </c>
      <c r="C2" s="6" t="s">
        <v>0</v>
      </c>
      <c r="D2" s="17" t="s">
        <v>20</v>
      </c>
      <c r="E2" s="6"/>
      <c r="F2" s="6">
        <v>2</v>
      </c>
      <c r="G2" s="6"/>
      <c r="H2" s="8" t="s">
        <v>16</v>
      </c>
      <c r="J2" s="37">
        <v>1</v>
      </c>
      <c r="K2" s="32">
        <v>4</v>
      </c>
      <c r="L2" s="32">
        <v>1</v>
      </c>
      <c r="M2" s="32">
        <v>3</v>
      </c>
      <c r="N2" s="38">
        <v>4</v>
      </c>
    </row>
    <row r="3" spans="1:14" x14ac:dyDescent="0.3">
      <c r="A3" s="5">
        <v>3</v>
      </c>
      <c r="B3" s="27">
        <v>2</v>
      </c>
      <c r="C3" s="6" t="s">
        <v>28</v>
      </c>
      <c r="D3" s="7" t="s">
        <v>20</v>
      </c>
      <c r="E3" s="6">
        <v>1</v>
      </c>
      <c r="F3" s="6"/>
      <c r="G3" s="6"/>
      <c r="H3" s="8" t="s">
        <v>15</v>
      </c>
      <c r="J3" s="37">
        <v>90.4</v>
      </c>
      <c r="K3" s="32">
        <v>71.569999999999993</v>
      </c>
      <c r="L3" s="33">
        <v>77.709999999999994</v>
      </c>
      <c r="M3" s="33">
        <v>70.569999999999993</v>
      </c>
      <c r="N3" s="39">
        <v>74.430000000000007</v>
      </c>
    </row>
    <row r="4" spans="1:14" x14ac:dyDescent="0.3">
      <c r="A4" s="5">
        <v>4</v>
      </c>
      <c r="B4" s="27">
        <v>3</v>
      </c>
      <c r="C4" s="6" t="s">
        <v>36</v>
      </c>
      <c r="D4" s="7" t="s">
        <v>20</v>
      </c>
      <c r="E4" s="6">
        <v>1</v>
      </c>
      <c r="F4" s="6"/>
      <c r="G4" s="6"/>
      <c r="H4" s="8" t="s">
        <v>17</v>
      </c>
      <c r="J4" s="37">
        <v>9.27</v>
      </c>
      <c r="K4" s="32">
        <v>5.17</v>
      </c>
      <c r="L4" s="33">
        <v>7.29</v>
      </c>
      <c r="M4" s="33">
        <v>7.69</v>
      </c>
      <c r="N4" s="39">
        <v>6.99</v>
      </c>
    </row>
    <row r="5" spans="1:14" x14ac:dyDescent="0.3">
      <c r="A5" s="5"/>
      <c r="B5" s="27">
        <v>4</v>
      </c>
      <c r="C5" s="6" t="s">
        <v>14</v>
      </c>
      <c r="D5" s="7" t="s">
        <v>20</v>
      </c>
      <c r="E5" s="6"/>
      <c r="F5" s="6">
        <v>2</v>
      </c>
      <c r="G5" s="6"/>
      <c r="H5" s="8" t="s">
        <v>13</v>
      </c>
      <c r="J5" s="37">
        <v>-2.13</v>
      </c>
      <c r="K5" s="32">
        <v>-3.07</v>
      </c>
      <c r="L5" s="32">
        <v>-2.96</v>
      </c>
      <c r="M5" s="32">
        <v>-2.87</v>
      </c>
      <c r="N5" s="38">
        <v>-2.59</v>
      </c>
    </row>
    <row r="6" spans="1:14" x14ac:dyDescent="0.3">
      <c r="A6" s="5">
        <v>5</v>
      </c>
      <c r="B6" s="27">
        <v>5</v>
      </c>
      <c r="C6" s="6" t="s">
        <v>5</v>
      </c>
      <c r="D6" s="7" t="s">
        <v>21</v>
      </c>
      <c r="E6" s="6"/>
      <c r="F6" s="6">
        <v>2</v>
      </c>
      <c r="G6" s="6"/>
      <c r="H6" s="8" t="s">
        <v>19</v>
      </c>
      <c r="J6" s="37" t="s">
        <v>18</v>
      </c>
      <c r="K6" s="32" t="s">
        <v>18</v>
      </c>
      <c r="L6" s="32" t="s">
        <v>18</v>
      </c>
      <c r="M6" s="32" t="s">
        <v>18</v>
      </c>
      <c r="N6" s="38" t="s">
        <v>18</v>
      </c>
    </row>
    <row r="7" spans="1:14" x14ac:dyDescent="0.3">
      <c r="A7" s="5">
        <v>6</v>
      </c>
      <c r="B7" s="27">
        <v>6</v>
      </c>
      <c r="C7" s="6" t="s">
        <v>37</v>
      </c>
      <c r="D7" s="6" t="s">
        <v>34</v>
      </c>
      <c r="E7" s="6"/>
      <c r="F7" s="6"/>
      <c r="G7" s="6">
        <v>3</v>
      </c>
      <c r="H7" s="8" t="s">
        <v>9</v>
      </c>
      <c r="J7" s="37">
        <v>1</v>
      </c>
      <c r="K7" s="32">
        <v>1</v>
      </c>
      <c r="L7" s="32">
        <v>13</v>
      </c>
      <c r="M7" s="32">
        <v>3</v>
      </c>
      <c r="N7" s="38">
        <v>3</v>
      </c>
    </row>
    <row r="8" spans="1:14" x14ac:dyDescent="0.3">
      <c r="A8" s="10">
        <v>7</v>
      </c>
      <c r="B8" s="28">
        <v>7</v>
      </c>
      <c r="C8" s="6" t="s">
        <v>6</v>
      </c>
      <c r="D8" s="6" t="s">
        <v>35</v>
      </c>
      <c r="E8" s="6"/>
      <c r="F8" s="6"/>
      <c r="G8" s="6">
        <v>3</v>
      </c>
      <c r="H8" s="8" t="s">
        <v>8</v>
      </c>
      <c r="J8" s="37">
        <v>3</v>
      </c>
      <c r="K8" s="32">
        <v>4</v>
      </c>
      <c r="L8" s="32">
        <v>4</v>
      </c>
      <c r="M8" s="32">
        <v>4</v>
      </c>
      <c r="N8" s="38">
        <v>3</v>
      </c>
    </row>
    <row r="9" spans="1:14" ht="16.2" thickBot="1" x14ac:dyDescent="0.35">
      <c r="A9" s="10">
        <v>8</v>
      </c>
      <c r="B9" s="28">
        <v>8</v>
      </c>
      <c r="C9" s="6" t="s">
        <v>32</v>
      </c>
      <c r="D9" s="7" t="s">
        <v>23</v>
      </c>
      <c r="E9" s="6">
        <v>1</v>
      </c>
      <c r="F9" s="6"/>
      <c r="G9" s="6"/>
      <c r="H9" s="11" t="s">
        <v>33</v>
      </c>
      <c r="J9" s="14" t="s">
        <v>51</v>
      </c>
      <c r="K9" s="15" t="s">
        <v>51</v>
      </c>
      <c r="L9" s="15" t="s">
        <v>51</v>
      </c>
      <c r="M9" s="15" t="s">
        <v>51</v>
      </c>
      <c r="N9" s="16" t="s">
        <v>51</v>
      </c>
    </row>
    <row r="10" spans="1:14" ht="16.2" thickBot="1" x14ac:dyDescent="0.35">
      <c r="A10" s="5"/>
      <c r="B10" s="27"/>
      <c r="C10" s="6"/>
      <c r="D10" s="6"/>
      <c r="E10" s="6">
        <f>SUM(E2:E9)</f>
        <v>3</v>
      </c>
      <c r="F10" s="6">
        <f>SUM(F2:F9)</f>
        <v>6</v>
      </c>
      <c r="G10" s="12">
        <f>SUM(G2:G9)</f>
        <v>6</v>
      </c>
      <c r="H10" s="25">
        <f>SUM(E10:G10)</f>
        <v>15</v>
      </c>
    </row>
    <row r="11" spans="1:14" x14ac:dyDescent="0.3">
      <c r="A11" s="5"/>
      <c r="B11" s="27"/>
      <c r="C11" s="6"/>
      <c r="D11" s="6"/>
      <c r="E11" s="6"/>
      <c r="F11" s="6"/>
      <c r="G11" s="6"/>
      <c r="H11" s="13"/>
    </row>
    <row r="12" spans="1:14" x14ac:dyDescent="0.3">
      <c r="A12" s="5"/>
      <c r="B12" s="27"/>
      <c r="C12" s="6" t="s">
        <v>10</v>
      </c>
      <c r="D12" s="6"/>
      <c r="E12" s="6" t="s">
        <v>24</v>
      </c>
      <c r="F12" s="6"/>
      <c r="G12" s="6"/>
      <c r="H12" s="8"/>
    </row>
    <row r="13" spans="1:14" x14ac:dyDescent="0.3">
      <c r="A13" s="5"/>
      <c r="B13" s="27"/>
      <c r="C13" s="6" t="s">
        <v>11</v>
      </c>
      <c r="D13" s="6"/>
      <c r="E13" s="6" t="s">
        <v>25</v>
      </c>
      <c r="F13" s="6"/>
      <c r="G13" s="6"/>
      <c r="H13" s="8"/>
    </row>
    <row r="14" spans="1:14" x14ac:dyDescent="0.3">
      <c r="A14" s="5"/>
      <c r="B14" s="27"/>
      <c r="C14" s="6" t="s">
        <v>12</v>
      </c>
      <c r="D14" s="6"/>
      <c r="E14" s="6" t="s">
        <v>26</v>
      </c>
      <c r="F14" s="6"/>
      <c r="G14" s="6"/>
      <c r="H14" s="8"/>
    </row>
    <row r="15" spans="1:14" x14ac:dyDescent="0.3">
      <c r="A15" s="5"/>
      <c r="B15" s="27"/>
      <c r="C15" s="6"/>
      <c r="D15" s="6"/>
      <c r="E15" s="6"/>
      <c r="F15" s="6"/>
      <c r="G15" s="6"/>
      <c r="H15" s="8"/>
    </row>
    <row r="16" spans="1:14" x14ac:dyDescent="0.3">
      <c r="A16" s="5"/>
      <c r="B16" s="27"/>
      <c r="C16" s="6" t="s">
        <v>27</v>
      </c>
      <c r="D16" s="6"/>
      <c r="E16" s="6"/>
      <c r="F16" s="6"/>
      <c r="G16" s="6"/>
      <c r="H16" s="8"/>
    </row>
    <row r="17" spans="1:8" x14ac:dyDescent="0.3">
      <c r="A17" s="5"/>
      <c r="B17" s="27"/>
      <c r="C17" s="6" t="s">
        <v>43</v>
      </c>
      <c r="D17" s="6"/>
      <c r="E17" s="6"/>
      <c r="F17" s="6"/>
      <c r="G17" s="6"/>
      <c r="H17" s="8"/>
    </row>
    <row r="18" spans="1:8" ht="16.2" thickBot="1" x14ac:dyDescent="0.35">
      <c r="A18" s="14"/>
      <c r="B18" s="29"/>
      <c r="C18" s="15" t="s">
        <v>41</v>
      </c>
      <c r="D18" s="15"/>
      <c r="E18" s="15"/>
      <c r="F18" s="15"/>
      <c r="G18" s="15"/>
      <c r="H18" s="16"/>
    </row>
    <row r="19" spans="1:8" ht="16.2" thickBot="1" x14ac:dyDescent="0.35"/>
    <row r="20" spans="1:8" x14ac:dyDescent="0.3">
      <c r="C20" s="19" t="s">
        <v>31</v>
      </c>
      <c r="D20" s="30" t="s">
        <v>48</v>
      </c>
      <c r="E20" s="30"/>
      <c r="F20" s="30"/>
      <c r="G20" s="30"/>
      <c r="H20" s="31"/>
    </row>
    <row r="21" spans="1:8" x14ac:dyDescent="0.3">
      <c r="C21" s="20" t="s">
        <v>29</v>
      </c>
      <c r="D21" s="18" t="s">
        <v>47</v>
      </c>
      <c r="E21" s="18"/>
      <c r="F21" s="18"/>
      <c r="G21" s="18"/>
      <c r="H21" s="21"/>
    </row>
    <row r="22" spans="1:8" ht="16.2" thickBot="1" x14ac:dyDescent="0.35">
      <c r="C22" s="22" t="s">
        <v>30</v>
      </c>
      <c r="D22" s="23" t="s">
        <v>46</v>
      </c>
      <c r="E22" s="23"/>
      <c r="F22" s="23"/>
      <c r="G22" s="23"/>
      <c r="H22" s="24"/>
    </row>
    <row r="23" spans="1:8" ht="16.2" thickBot="1" x14ac:dyDescent="0.35"/>
    <row r="24" spans="1:8" x14ac:dyDescent="0.3">
      <c r="E24" s="40" t="s">
        <v>38</v>
      </c>
      <c r="F24" s="41" t="s">
        <v>39</v>
      </c>
      <c r="H24" s="44" t="s">
        <v>44</v>
      </c>
    </row>
    <row r="25" spans="1:8" x14ac:dyDescent="0.3">
      <c r="E25" s="5">
        <v>85</v>
      </c>
      <c r="F25" s="8">
        <v>6.6</v>
      </c>
      <c r="H25" s="45" t="s">
        <v>40</v>
      </c>
    </row>
    <row r="26" spans="1:8" x14ac:dyDescent="0.3">
      <c r="E26" s="5">
        <v>90</v>
      </c>
      <c r="F26" s="8">
        <v>10.6</v>
      </c>
      <c r="H26" s="45" t="s">
        <v>45</v>
      </c>
    </row>
    <row r="27" spans="1:8" x14ac:dyDescent="0.3">
      <c r="E27" s="5">
        <v>74</v>
      </c>
      <c r="F27" s="8">
        <v>9.1999999999999993</v>
      </c>
      <c r="H27" s="46" t="s">
        <v>49</v>
      </c>
    </row>
    <row r="28" spans="1:8" ht="16.2" thickBot="1" x14ac:dyDescent="0.35">
      <c r="E28" s="5">
        <v>63</v>
      </c>
      <c r="F28" s="8">
        <v>5</v>
      </c>
      <c r="H28" s="47" t="s">
        <v>50</v>
      </c>
    </row>
    <row r="29" spans="1:8" x14ac:dyDescent="0.3">
      <c r="E29" s="5">
        <v>72</v>
      </c>
      <c r="F29" s="8">
        <v>6.9</v>
      </c>
    </row>
    <row r="30" spans="1:8" x14ac:dyDescent="0.3">
      <c r="E30" s="5">
        <v>69</v>
      </c>
      <c r="F30" s="8">
        <v>5.8</v>
      </c>
    </row>
    <row r="31" spans="1:8" x14ac:dyDescent="0.3">
      <c r="E31" s="5">
        <v>68</v>
      </c>
      <c r="F31" s="8">
        <v>4.8</v>
      </c>
    </row>
    <row r="32" spans="1:8" x14ac:dyDescent="0.3">
      <c r="E32" s="5">
        <f>SUM(E25:E31)</f>
        <v>521</v>
      </c>
      <c r="F32" s="8">
        <f>SUM(F25:F31)</f>
        <v>48.899999999999991</v>
      </c>
    </row>
    <row r="33" spans="5:6" ht="16.2" thickBot="1" x14ac:dyDescent="0.35">
      <c r="E33" s="42">
        <f>E32/7</f>
        <v>74.428571428571431</v>
      </c>
      <c r="F33" s="43">
        <f>F32/7</f>
        <v>6.9857142857142849</v>
      </c>
    </row>
  </sheetData>
  <mergeCells count="1">
    <mergeCell ref="D20:H20"/>
  </mergeCells>
  <hyperlinks>
    <hyperlink ref="D2" r:id="rId1" xr:uid="{267B549F-AC10-4227-8543-093B2AF1EAAE}"/>
    <hyperlink ref="D6" r:id="rId2" xr:uid="{CFC3D4A9-4B0D-45A4-B1E5-051EC5E48DB8}"/>
    <hyperlink ref="D3" r:id="rId3" xr:uid="{38619BC2-CFE6-4B59-B284-8D92A4BFA134}"/>
    <hyperlink ref="D4" r:id="rId4" xr:uid="{E25D7CE6-371D-4696-B4F4-1BF8F41FEB5D}"/>
    <hyperlink ref="D9" r:id="rId5" xr:uid="{FF6FCF53-3B27-4C8A-A628-FF7307CF8174}"/>
    <hyperlink ref="D5" r:id="rId6" xr:uid="{C6E29DB8-D8EB-4B92-925F-479688747D31}"/>
  </hyperlinks>
  <pageMargins left="0.7" right="0.7" top="0.75" bottom="0.75" header="0.3" footer="0.3"/>
  <pageSetup scale="53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3DF28-91D4-46C0-9E82-4BB1156F0550}">
  <dimension ref="A1"/>
  <sheetViews>
    <sheetView topLeftCell="A142" zoomScale="90" zoomScaleNormal="90" workbookViewId="0">
      <selection activeCell="N18" sqref="N18"/>
    </sheetView>
  </sheetViews>
  <sheetFormatPr defaultRowHeight="14.4" x14ac:dyDescent="0.3"/>
  <sheetData/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6576A-6DAF-4423-9F19-568FD8C473CF}">
  <dimension ref="A1"/>
  <sheetViews>
    <sheetView topLeftCell="A7" workbookViewId="0">
      <selection activeCell="T36" sqref="T3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2175F-37EA-40E6-A881-313B24D0C1D8}">
  <dimension ref="A1"/>
  <sheetViews>
    <sheetView topLeftCell="A4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DF4A4-F203-4221-9A3D-941344B93ED0}">
  <dimension ref="A1"/>
  <sheetViews>
    <sheetView topLeftCell="A13" workbookViewId="0">
      <selection activeCell="R26" sqref="R2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Point System</vt:lpstr>
      <vt:lpstr>NWS Data</vt:lpstr>
      <vt:lpstr>Drought Monitor</vt:lpstr>
      <vt:lpstr>Active Burn Bans</vt:lpstr>
      <vt:lpstr>Grasslands Fire Danger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Bathke</dc:creator>
  <cp:lastModifiedBy>Jeff Bathke</cp:lastModifiedBy>
  <cp:lastPrinted>2021-08-03T13:18:59Z</cp:lastPrinted>
  <dcterms:created xsi:type="dcterms:W3CDTF">2021-06-11T12:48:37Z</dcterms:created>
  <dcterms:modified xsi:type="dcterms:W3CDTF">2021-08-03T13:19:14Z</dcterms:modified>
</cp:coreProperties>
</file>